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chela.esperti\Desktop\"/>
    </mc:Choice>
  </mc:AlternateContent>
  <xr:revisionPtr revIDLastSave="0" documentId="8_{C412388E-E38D-49A6-AF56-46C8E9DE3F33}" xr6:coauthVersionLast="46" xr6:coauthVersionMax="46" xr10:uidLastSave="{00000000-0000-0000-0000-000000000000}"/>
  <bookViews>
    <workbookView xWindow="-120" yWindow="-120" windowWidth="29040" windowHeight="15840" xr2:uid="{12DCDEDD-8F3E-473B-8195-A7D2B9975CE0}"/>
  </bookViews>
  <sheets>
    <sheet name="t15(2)" sheetId="1" r:id="rId1"/>
  </sheets>
  <externalReferences>
    <externalReference r:id="rId2"/>
  </externalReferences>
  <definedNames>
    <definedName name="_xlnm.Print_Area" localSheetId="0">'t15(2)'!$A$1:$G$62</definedName>
    <definedName name="CODI_ISTITUZIONE">#REF!</definedName>
    <definedName name="CODI_ISTITUZIONE2">#REF!</definedName>
    <definedName name="DESC_ISTITUZIONE">#REF!</definedName>
    <definedName name="DESC_ISTITUZIONE2">#REF!</definedName>
    <definedName name="_xlnm.Print_Titles" localSheetId="0">'t15(2)'!$3:$4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9" i="1" l="1"/>
  <c r="R58" i="1"/>
  <c r="Q58" i="1"/>
  <c r="R57" i="1"/>
  <c r="Q57" i="1"/>
  <c r="C55" i="1"/>
  <c r="C60" i="1" s="1"/>
  <c r="R54" i="1"/>
  <c r="Q54" i="1"/>
  <c r="R53" i="1"/>
  <c r="Q53" i="1"/>
  <c r="C50" i="1"/>
  <c r="C49" i="1"/>
  <c r="R48" i="1"/>
  <c r="Q48" i="1"/>
  <c r="R47" i="1"/>
  <c r="Q47" i="1"/>
  <c r="R46" i="1"/>
  <c r="Q46" i="1"/>
  <c r="R45" i="1"/>
  <c r="Q45" i="1"/>
  <c r="R44" i="1"/>
  <c r="Q44" i="1"/>
  <c r="R43" i="1"/>
  <c r="Q43" i="1"/>
  <c r="R42" i="1"/>
  <c r="Q42" i="1"/>
  <c r="R41" i="1"/>
  <c r="Q41" i="1"/>
  <c r="C39" i="1"/>
  <c r="R38" i="1"/>
  <c r="Q38" i="1"/>
  <c r="R37" i="1"/>
  <c r="Q37" i="1"/>
  <c r="G37" i="1"/>
  <c r="G38" i="1" s="1"/>
  <c r="W36" i="1"/>
  <c r="V36" i="1"/>
  <c r="R36" i="1"/>
  <c r="Q36" i="1"/>
  <c r="W35" i="1"/>
  <c r="V35" i="1"/>
  <c r="R35" i="1"/>
  <c r="Q35" i="1"/>
  <c r="W34" i="1"/>
  <c r="V34" i="1"/>
  <c r="R34" i="1"/>
  <c r="Q34" i="1"/>
  <c r="R33" i="1"/>
  <c r="Q33" i="1"/>
  <c r="R32" i="1"/>
  <c r="Q32" i="1"/>
  <c r="R31" i="1"/>
  <c r="Q31" i="1"/>
  <c r="R30" i="1"/>
  <c r="Q30" i="1"/>
  <c r="G30" i="1"/>
  <c r="G31" i="1" s="1"/>
  <c r="W29" i="1"/>
  <c r="V29" i="1"/>
  <c r="R29" i="1"/>
  <c r="Q29" i="1"/>
  <c r="W28" i="1"/>
  <c r="V28" i="1"/>
  <c r="R28" i="1"/>
  <c r="Q28" i="1"/>
  <c r="W27" i="1"/>
  <c r="V27" i="1"/>
  <c r="R27" i="1"/>
  <c r="Q27" i="1"/>
  <c r="W26" i="1"/>
  <c r="V26" i="1"/>
  <c r="R26" i="1"/>
  <c r="Q26" i="1"/>
  <c r="W25" i="1"/>
  <c r="V25" i="1"/>
  <c r="R25" i="1"/>
  <c r="Q25" i="1"/>
  <c r="W24" i="1"/>
  <c r="V24" i="1"/>
  <c r="R24" i="1"/>
  <c r="Q24" i="1"/>
  <c r="W23" i="1"/>
  <c r="V23" i="1"/>
  <c r="R23" i="1"/>
  <c r="Q23" i="1"/>
  <c r="W22" i="1"/>
  <c r="V22" i="1"/>
  <c r="R22" i="1"/>
  <c r="Q22" i="1"/>
  <c r="W21" i="1"/>
  <c r="V21" i="1"/>
  <c r="R21" i="1"/>
  <c r="Q21" i="1"/>
  <c r="W20" i="1"/>
  <c r="V20" i="1"/>
  <c r="R20" i="1"/>
  <c r="Q20" i="1"/>
  <c r="W19" i="1"/>
  <c r="V19" i="1"/>
  <c r="R19" i="1"/>
  <c r="Q19" i="1"/>
  <c r="W18" i="1"/>
  <c r="V18" i="1"/>
  <c r="W17" i="1"/>
  <c r="V17" i="1"/>
  <c r="C17" i="1"/>
  <c r="W16" i="1"/>
  <c r="V16" i="1"/>
  <c r="R16" i="1"/>
  <c r="Q16" i="1"/>
  <c r="W15" i="1"/>
  <c r="V15" i="1"/>
  <c r="R15" i="1"/>
  <c r="Q15" i="1"/>
  <c r="W14" i="1"/>
  <c r="V14" i="1"/>
  <c r="R14" i="1"/>
  <c r="Q14" i="1"/>
  <c r="W13" i="1"/>
  <c r="V13" i="1"/>
  <c r="R13" i="1"/>
  <c r="Q13" i="1"/>
  <c r="W12" i="1"/>
  <c r="V12" i="1"/>
  <c r="R12" i="1"/>
  <c r="Q12" i="1"/>
  <c r="W11" i="1"/>
  <c r="V11" i="1"/>
  <c r="R11" i="1"/>
  <c r="Q11" i="1"/>
  <c r="W10" i="1"/>
  <c r="V10" i="1"/>
  <c r="R10" i="1"/>
  <c r="Q10" i="1"/>
  <c r="W9" i="1"/>
  <c r="V9" i="1"/>
  <c r="R9" i="1"/>
  <c r="Q9" i="1"/>
  <c r="W8" i="1"/>
  <c r="V8" i="1"/>
  <c r="R8" i="1"/>
  <c r="Q8" i="1"/>
  <c r="W7" i="1"/>
  <c r="V7" i="1"/>
  <c r="R7" i="1"/>
  <c r="Q7" i="1"/>
  <c r="A1" i="1"/>
  <c r="C61" i="1" l="1"/>
  <c r="G61" i="1"/>
  <c r="H4" i="1" l="1"/>
  <c r="H11" i="1"/>
  <c r="H18" i="1"/>
</calcChain>
</file>

<file path=xl/sharedStrings.xml><?xml version="1.0" encoding="utf-8"?>
<sst xmlns="http://schemas.openxmlformats.org/spreadsheetml/2006/main" count="186" uniqueCount="167">
  <si>
    <t>ND</t>
  </si>
  <si>
    <r>
      <t>Costituzione fondi per il trattamento accessorio</t>
    </r>
    <r>
      <rPr>
        <sz val="10"/>
        <rFont val="Arial"/>
        <family val="2"/>
      </rPr>
      <t xml:space="preserve"> </t>
    </r>
    <r>
      <rPr>
        <vertAlign val="superscript"/>
        <sz val="10"/>
        <rFont val="Arial"/>
        <family val="2"/>
      </rPr>
      <t>(*)</t>
    </r>
  </si>
  <si>
    <r>
      <t xml:space="preserve">Destinazione fondi per il trattamento accessorio </t>
    </r>
    <r>
      <rPr>
        <vertAlign val="superscript"/>
        <sz val="10"/>
        <rFont val="Arial"/>
        <family val="2"/>
      </rPr>
      <t>(*)</t>
    </r>
  </si>
  <si>
    <t>SQUADRATURA 9</t>
  </si>
  <si>
    <t>DESCRIZIONE</t>
  </si>
  <si>
    <t>CODICE</t>
  </si>
  <si>
    <t>IMPORTI</t>
  </si>
  <si>
    <t>Fondo risorse decentrate</t>
  </si>
  <si>
    <t>Risorse / Costituzione del fondo</t>
  </si>
  <si>
    <t>Impeghi / Importi erogati</t>
  </si>
  <si>
    <t>Risorse fisse aventi carattere di certezza e stabilità</t>
  </si>
  <si>
    <t>Destinazioni effettivamente erogate a valere sul fondo dell'anno di riferimento</t>
  </si>
  <si>
    <t>Fondo</t>
  </si>
  <si>
    <t>Natura</t>
  </si>
  <si>
    <t>Voce</t>
  </si>
  <si>
    <t>Dato</t>
  </si>
  <si>
    <t>Art 67 c 1 Ccnl 16-18 - Unico importo consolidato 2017</t>
  </si>
  <si>
    <t>F00B</t>
  </si>
  <si>
    <t>Art 68 c 1 Ccnl 16-18 - Differenziali progr. ec. storiche</t>
  </si>
  <si>
    <t>U00C</t>
  </si>
  <si>
    <t>Art 67 c 2 L B Ccnl 16-18 - Ridet. per increm. stip. Ccnl</t>
  </si>
  <si>
    <t>F00Z</t>
  </si>
  <si>
    <t>Art 68 c 1 Ccnl 16-18 - Ind. comparto quota carico fondo</t>
  </si>
  <si>
    <t>U00D</t>
  </si>
  <si>
    <t>Art 67 c 2 L C Ccnl 16-18 - RIA e ass. ad pers. cessato</t>
  </si>
  <si>
    <t>F00C</t>
  </si>
  <si>
    <t>Art 68 c 1 Ccnl 16-18 - Increm. ind. pers. asili nido</t>
  </si>
  <si>
    <t>U00E</t>
  </si>
  <si>
    <t>Art 2 c 3 DLgs 165/2001 - Risp. tratt. ec. pre-Ccnl 94-97</t>
  </si>
  <si>
    <t>F70A</t>
  </si>
  <si>
    <t>Art 68 c 1 Ccnl 16-18 - Ind. pers. ex VIII qualifica funz.</t>
  </si>
  <si>
    <t>U00F</t>
  </si>
  <si>
    <t>INCONGRUENZA 15</t>
  </si>
  <si>
    <t>Art 67 c 2 L E Ccnl 16-18-Increm. pers. trasf. disp. legge</t>
  </si>
  <si>
    <t>F00D</t>
  </si>
  <si>
    <t>Art 68 c 2 L A Ccnl 16-18 - Performance organizzativa</t>
  </si>
  <si>
    <t>U00G</t>
  </si>
  <si>
    <t>Art 67 c 2 L E Ccnl 16-18 - Increm. altro pers. trasf.</t>
  </si>
  <si>
    <t>F00E</t>
  </si>
  <si>
    <t>Art 68 c 2 L B Ccnl 16-18 - Performance individuale</t>
  </si>
  <si>
    <t>U00H</t>
  </si>
  <si>
    <t>Art 67 c 2 L F Ccnl 16-18 - Rid. stab. org. dir. Regioni</t>
  </si>
  <si>
    <t>F00J</t>
  </si>
  <si>
    <t>Art 68 c 2 L C Ccnl 16-18 - Ind. cond. lav. ex art.70-bis</t>
  </si>
  <si>
    <t>U00J</t>
  </si>
  <si>
    <t>Art 67 c 2 L G Ccnl 16-18 - Increm. riduz. stab. straord.</t>
  </si>
  <si>
    <t>F00K</t>
  </si>
  <si>
    <t>Art 68 c 2 L D Ccnl 16-18 - Turno - reper. - lav. fest.</t>
  </si>
  <si>
    <t>U00K</t>
  </si>
  <si>
    <t>Art 67 c 2 L H Ccnl 16-18 - Increm. dot org e relat copert</t>
  </si>
  <si>
    <t>F00M</t>
  </si>
  <si>
    <t>Art 68 c 2 L E Ccnl 16-18 - Specifiche responsabilità</t>
  </si>
  <si>
    <t>U00L</t>
  </si>
  <si>
    <t>Altre risorse fisse con carattere di certezza e stabilità</t>
  </si>
  <si>
    <t>F998</t>
  </si>
  <si>
    <t>Art 113 DLgs 50/2016 - Incentivi funzioni tecniche</t>
  </si>
  <si>
    <t>U22I</t>
  </si>
  <si>
    <t>Totale Risorse fisse</t>
  </si>
  <si>
    <t>Art 92 cc 5-6 DLgs 163/2006 - Incentivi prog.ne ad es.to</t>
  </si>
  <si>
    <t>U23I</t>
  </si>
  <si>
    <t>INCONGRUENZA 9</t>
  </si>
  <si>
    <t>Risorse variabili</t>
  </si>
  <si>
    <t>Art 9 L 114/14 Art 21 c 1 R.D. 1611/33 - Comp. Avvocati</t>
  </si>
  <si>
    <t>U00N</t>
  </si>
  <si>
    <t>Art 43 L 449/1997 - Entr. conto terzi o utenza o sponsor.</t>
  </si>
  <si>
    <t>F50H</t>
  </si>
  <si>
    <t>L. 662/1996 DLgs 446/1997 - Incentivi rec. ev. ICI</t>
  </si>
  <si>
    <t>U24I</t>
  </si>
  <si>
    <t>Art 16 cc 4-5-6 DL 98/11 - Risp. piani razionalizzazione</t>
  </si>
  <si>
    <t>F96H</t>
  </si>
  <si>
    <t>Art 70-ter Ccnl 16-18 - Compensi Istat</t>
  </si>
  <si>
    <t>U00P</t>
  </si>
  <si>
    <t>Art 113 DLgs 50/2016 - Quote incentivi funzioni tecniche</t>
  </si>
  <si>
    <t>F00N</t>
  </si>
  <si>
    <t>Art 68 c 2 L G Ccnl 16-18 - Altre spec. disp. di legge</t>
  </si>
  <si>
    <t>U00Q</t>
  </si>
  <si>
    <t>Art 92 cc 5-6  DLgs 163/06 - Quote prog.ne ad esaurimento</t>
  </si>
  <si>
    <t>F00Q</t>
  </si>
  <si>
    <t>Art 68 c 2 L H Ccnl 16-18 - Messi notificatori</t>
  </si>
  <si>
    <t>U00R</t>
  </si>
  <si>
    <t>F00R</t>
  </si>
  <si>
    <t>Art 68 c 2 L I Ccnl 16-18 - Ris. pers. da case da gioco</t>
  </si>
  <si>
    <t>U00S</t>
  </si>
  <si>
    <t>Art 3 c 57 L662/96 Art 59 c 1 L.P DLgs446/97 - Rec. ev. ICI</t>
  </si>
  <si>
    <t>F928</t>
  </si>
  <si>
    <t>Art 68 c 2 L J Ccnl 16-18 - Peo anno di riferimento</t>
  </si>
  <si>
    <t>U00T</t>
  </si>
  <si>
    <t>Art 70-ter Ccnl 16-18 - Contr Istat e Enti pubbl autorizz</t>
  </si>
  <si>
    <t>F00S</t>
  </si>
  <si>
    <t>Art 56-ter Ccnl 16-18 - PL Serv. agg  iniz privata</t>
  </si>
  <si>
    <t>U01B</t>
  </si>
  <si>
    <t>Art 56-ter Ccnl 16-18 - Risorse serv agg PL iniz privata</t>
  </si>
  <si>
    <t>F00V</t>
  </si>
  <si>
    <t>Art 56-quater L C Ccnl16-18 - PL Inc prov violaz codice str</t>
  </si>
  <si>
    <t>U00M</t>
  </si>
  <si>
    <t>Art 56-quater L C Ccnl 16-18 - Prov. violaz. codice strada</t>
  </si>
  <si>
    <t>F01V</t>
  </si>
  <si>
    <t>Art 56-quinquies Ccnl 16-18 - PL Indennità di serv. Esterno</t>
  </si>
  <si>
    <t>U00V</t>
  </si>
  <si>
    <r>
      <t xml:space="preserve">Art 67 c 3 L C Ccnl 16-18 - Altre spec. disp. di legge </t>
    </r>
    <r>
      <rPr>
        <vertAlign val="superscript"/>
        <sz val="8"/>
        <rFont val="Arial"/>
        <family val="2"/>
      </rPr>
      <t>(**)</t>
    </r>
  </si>
  <si>
    <t>F00T</t>
  </si>
  <si>
    <t>Art 56-sexies Ccnl 16-18 - PL Indennità di funzione</t>
  </si>
  <si>
    <t>U00Y</t>
  </si>
  <si>
    <t>Art 67 c 3 L D Ccnl 16-18-RIA cess anno prec mensil residue</t>
  </si>
  <si>
    <t>F00U</t>
  </si>
  <si>
    <t>Altri istituti non compresi fra i precedenti</t>
  </si>
  <si>
    <t>U998</t>
  </si>
  <si>
    <t>Art 67 c 3 L E Ccnl 16-18 -Risp. straord. cons. anno prec.</t>
  </si>
  <si>
    <t>F00W</t>
  </si>
  <si>
    <t>Totale Destinazioni effettivamente erogate  a valere sul fondo anno corrente</t>
  </si>
  <si>
    <t>Art 67 c 3 L F Ccnl 16-18 - Messi notificatori</t>
  </si>
  <si>
    <t>F00X</t>
  </si>
  <si>
    <t>Totale Fondo risorse decentrate</t>
  </si>
  <si>
    <t>Art 67 c 3 L G Ccnl 16-18 - Ris. pers. da case da gioco</t>
  </si>
  <si>
    <t>F00Y</t>
  </si>
  <si>
    <t>Posizioni organizzative (bilancio)</t>
  </si>
  <si>
    <t>Art 67 c 3 L H Ccnl 16-18 - Integrazione 1,2% m.s. 1997</t>
  </si>
  <si>
    <t>F01J</t>
  </si>
  <si>
    <t>Destinazioni effettivamente erogate a valere sull'anno di riferimento</t>
  </si>
  <si>
    <t>Art 67 c 3 L I Ccnl 16-18-Ris. obiett. ente anche manten.</t>
  </si>
  <si>
    <t>F01K</t>
  </si>
  <si>
    <t>Art 15 c 1 Ccnl 16-18 - Retrib. di posizione</t>
  </si>
  <si>
    <t>U00U</t>
  </si>
  <si>
    <t>Art 23 cc 4, 6 DLgs 75/2017 - Ris. sperimentazione</t>
  </si>
  <si>
    <t>F01L</t>
  </si>
  <si>
    <t>Art 15 c 1 Ccnl 16-18 - Retrib. di risultato</t>
  </si>
  <si>
    <t>U00W</t>
  </si>
  <si>
    <t>Art 67 c 3 L K Ccnl 16-18-Integr. pers. trasf. corso d'anno</t>
  </si>
  <si>
    <t>F01M</t>
  </si>
  <si>
    <t>Art 15 c 6 Ccnl 16-18 - Retrib. di risultato inc. interim</t>
  </si>
  <si>
    <t>U00X</t>
  </si>
  <si>
    <t>Art 68 c 1 Ccnl 16-18-Ris fisse non utilizzate fondi prec.</t>
  </si>
  <si>
    <t>F01N</t>
  </si>
  <si>
    <t>Totale Destinazioni effettivamente erogate a valere sull'anno corrente</t>
  </si>
  <si>
    <t>###</t>
  </si>
  <si>
    <t>Altre risorse variabili</t>
  </si>
  <si>
    <t>F995</t>
  </si>
  <si>
    <t>Totale P.O. (bilancio)</t>
  </si>
  <si>
    <t>Totale Risorse variabili</t>
  </si>
  <si>
    <t>Decurtazioni</t>
  </si>
  <si>
    <t>Art 67 c 2 L E Ccnl 16-18 -Dec. pers. trasf. disp. Legge</t>
  </si>
  <si>
    <t>F01Q</t>
  </si>
  <si>
    <t>Art 67 c 2 L E Ccnl 16-18 -Dec. altro pers. trasf.</t>
  </si>
  <si>
    <t>F01R</t>
  </si>
  <si>
    <t>Art 7 c 4 L U Ccnl 16-18 - Dec. risorse destinate P.O.</t>
  </si>
  <si>
    <t>F03Q</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</si>
  <si>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</si>
  <si>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</si>
  <si>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</si>
  <si>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</si>
  <si>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</si>
  <si>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</si>
  <si>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</si>
  <si>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</si>
  <si>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t>
  </si>
  <si>
    <t>F01P</t>
  </si>
  <si>
    <t>Totale Decurtazioni</t>
  </si>
  <si>
    <t>Artt 15 c 4, 67 c 1 Ccnl 16-18 - Ris. dest. P.O. 2017</t>
  </si>
  <si>
    <t>F01U</t>
  </si>
  <si>
    <t>Art 7 c 4 L U Ccnl 16-18 - Increm. risorse destinate P.O.</t>
  </si>
  <si>
    <t>F03R</t>
  </si>
  <si>
    <t>Art 15 c 7 Ccnl 16-18 - Riduzione risorse destinate P.O.</t>
  </si>
  <si>
    <t>F01W</t>
  </si>
  <si>
    <t>TOTALE RISORSE CERTIFICATE</t>
  </si>
  <si>
    <t>TOTALE IMPIEGHI EROGATI</t>
  </si>
  <si>
    <r>
      <rPr>
        <vertAlign val="superscript"/>
        <sz val="8"/>
        <rFont val="Arial"/>
        <family val="2"/>
      </rPr>
      <t>(*)</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</si>
  <si>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Escluse le poste identificate in voci specifiche separate.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</si>
</sst>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23" x14ac:knownFonts="1">
    <font>
      <sz val="11"/>
      <color theme="1"/>
      <name val="Calibri"/>
      <family val="2"/>
      <scheme val="minor"/>
    </font>
    <font>
      <sz val="8"/>
      <name val="Helv"/>
    </font>
    <font>
      <b/>
      <sz val="18"/>
      <name val="Arial"/>
      <family val="2"/>
    </font>
    <font>
      <sz val="8"/>
      <name val="Arial"/>
      <family val="2"/>
    </font>
    <font>
      <sz val="12"/>
      <name val="Arial"/>
      <family val="2"/>
    </font>
    <font>
      <b/>
      <sz val="9"/>
      <name val="Arial"/>
      <family val="2"/>
    </font>
    <font>
      <b/>
      <sz val="10"/>
      <name val="Arial"/>
      <family val="2"/>
    </font>
    <font>
      <sz val="10"/>
      <name val="Arial"/>
      <family val="2"/>
    </font>
    <font>
      <vertAlign val="superscript"/>
      <sz val="10"/>
      <name val="Arial"/>
      <family val="2"/>
    </font>
    <font>
      <b/>
      <i/>
      <sz val="12"/>
      <name val="Arial"/>
      <family val="2"/>
    </font>
    <font>
      <i/>
      <sz val="8"/>
      <name val="Arial"/>
      <family val="2"/>
    </font>
    <font>
      <sz val="7"/>
      <name val="Arial"/>
      <family val="2"/>
    </font>
    <font>
      <b/>
      <sz val="12"/>
      <name val="Arial"/>
      <family val="2"/>
    </font>
    <font>
      <sz val="12"/>
      <color theme="1"/>
      <name val="Times New Roman"/>
      <family val="2"/>
    </font>
    <font>
      <sz val="12"/>
      <color theme="1"/>
      <name val="Arial"/>
      <family val="2"/>
    </font>
    <font>
      <b/>
      <sz val="10"/>
      <color rgb="FFFF0000"/>
      <name val="Arial"/>
      <family val="2"/>
    </font>
    <font>
      <i/>
      <sz val="8.1999999999999993"/>
      <name val="Arial"/>
      <family val="2"/>
    </font>
    <font>
      <i/>
      <sz val="10"/>
      <name val="Arial"/>
      <family val="2"/>
    </font>
    <font>
      <b/>
      <sz val="14"/>
      <name val="Arial"/>
      <family val="2"/>
    </font>
    <font>
      <vertAlign val="superscript"/>
      <sz val="8"/>
      <name val="Arial"/>
      <family val="2"/>
    </font>
    <font>
      <sz val="8"/>
      <color rgb="FF0000CC"/>
      <name val="Arial"/>
      <family val="2"/>
    </font>
    <font>
      <b/>
      <sz val="8"/>
      <name val="Arial"/>
      <family val="2"/>
    </font>
    <font>
      <b/>
      <i/>
      <sz val="8"/>
      <name val="Arial"/>
      <family val="2"/>
    </font>
  </fonts>
  <fills count="3">
    <fill>
      <patternFill patternType="none"/>
    </fill>
    <fill>
      <patternFill patternType="gray125"/>
    </fill>
    <fill>
      <patternFill patternType="gray0625"/>
    </fill>
  </fills>
  <borders count="36">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13" fillId="0" borderId="0"/>
    <xf numFmtId="0" fontId="1" fillId="0" borderId="0"/>
  </cellStyleXfs>
  <cellXfs count="90">
    <xf numFmtId="0" fontId="0" fillId="0" borderId="0" xfId="0"/>
    <xf numFmtId="0" fontId="2" fillId="0" borderId="0" xfId="1" applyFont="1" applyAlignment="1">
      <alignment horizontal="left" vertical="top"/>
    </xf>
    <xf numFmtId="164" fontId="3" fillId="0" borderId="0" xfId="1" applyNumberFormat="1" applyFont="1"/>
    <xf numFmtId="0" fontId="3" fillId="0" borderId="0" xfId="1" applyFont="1"/>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horizontal="left" vertical="center"/>
    </xf>
    <xf numFmtId="0" fontId="6" fillId="0" borderId="1" xfId="1" applyFont="1" applyBorder="1" applyAlignment="1">
      <alignment horizontal="centerContinuous" vertical="center"/>
    </xf>
    <xf numFmtId="0" fontId="3" fillId="0" borderId="2" xfId="1" applyFont="1" applyBorder="1" applyAlignment="1">
      <alignment horizontal="centerContinuous"/>
    </xf>
    <xf numFmtId="0" fontId="3" fillId="0" borderId="3" xfId="1" applyFont="1" applyBorder="1" applyAlignment="1">
      <alignment horizontal="centerContinuous" vertical="center"/>
    </xf>
    <xf numFmtId="0" fontId="3" fillId="2" borderId="4" xfId="1" applyFont="1" applyFill="1" applyBorder="1"/>
    <xf numFmtId="0" fontId="3" fillId="0" borderId="2" xfId="1" applyFont="1" applyBorder="1" applyAlignment="1">
      <alignment horizontal="centerContinuous" vertical="center"/>
    </xf>
    <xf numFmtId="0" fontId="9" fillId="0" borderId="5" xfId="1" applyFont="1" applyBorder="1" applyAlignment="1">
      <alignment horizontal="center" vertical="center"/>
    </xf>
    <xf numFmtId="0" fontId="4" fillId="0" borderId="0" xfId="1" applyFont="1" applyAlignment="1">
      <alignment horizontal="center" vertical="center" wrapText="1"/>
    </xf>
    <xf numFmtId="0" fontId="3" fillId="0" borderId="6" xfId="1" applyFont="1" applyBorder="1" applyAlignment="1">
      <alignment horizontal="centerContinuous"/>
    </xf>
    <xf numFmtId="0" fontId="10" fillId="0" borderId="7" xfId="1" applyFont="1" applyBorder="1" applyAlignment="1">
      <alignment horizontal="center"/>
    </xf>
    <xf numFmtId="0" fontId="3" fillId="0" borderId="7" xfId="1" applyFont="1" applyBorder="1" applyAlignment="1">
      <alignment horizontal="centerContinuous"/>
    </xf>
    <xf numFmtId="0" fontId="11" fillId="2" borderId="8" xfId="1" applyFont="1" applyFill="1" applyBorder="1" applyAlignment="1">
      <alignment horizontal="center" vertical="center" wrapText="1"/>
    </xf>
    <xf numFmtId="0" fontId="10" fillId="0" borderId="9" xfId="1" applyFont="1" applyBorder="1" applyAlignment="1">
      <alignment horizontal="center"/>
    </xf>
    <xf numFmtId="0" fontId="3" fillId="0" borderId="10" xfId="1" applyFont="1" applyBorder="1" applyAlignment="1">
      <alignment horizontal="centerContinuous"/>
    </xf>
    <xf numFmtId="0" fontId="12" fillId="0" borderId="4" xfId="1" applyFont="1" applyBorder="1" applyAlignment="1">
      <alignment horizontal="center" vertical="center" wrapText="1"/>
    </xf>
    <xf numFmtId="0" fontId="12" fillId="0" borderId="11" xfId="1" applyFont="1" applyBorder="1" applyAlignment="1">
      <alignment horizontal="left"/>
    </xf>
    <xf numFmtId="0" fontId="6" fillId="0" borderId="12" xfId="1" applyFont="1" applyBorder="1" applyAlignment="1">
      <alignment horizontal="left" wrapText="1"/>
    </xf>
    <xf numFmtId="0" fontId="6" fillId="0" borderId="13" xfId="1" applyFont="1" applyBorder="1" applyAlignment="1">
      <alignment horizontal="left"/>
    </xf>
    <xf numFmtId="0" fontId="3" fillId="2" borderId="14" xfId="1" applyFont="1" applyFill="1" applyBorder="1"/>
    <xf numFmtId="0" fontId="6" fillId="0" borderId="13" xfId="1" applyFont="1" applyBorder="1" applyAlignment="1">
      <alignment horizontal="left" wrapText="1"/>
    </xf>
    <xf numFmtId="0" fontId="14" fillId="0" borderId="8" xfId="2" applyFont="1" applyBorder="1" applyAlignment="1">
      <alignment wrapText="1"/>
    </xf>
    <xf numFmtId="0" fontId="15" fillId="0" borderId="0" xfId="2" applyFont="1" applyAlignment="1" applyProtection="1">
      <alignment horizontal="centerContinuous" vertical="center"/>
      <protection hidden="1"/>
    </xf>
    <xf numFmtId="0" fontId="4" fillId="0" borderId="0" xfId="1" applyFont="1" applyAlignment="1">
      <alignment horizontal="centerContinuous" vertical="center"/>
    </xf>
    <xf numFmtId="0" fontId="3" fillId="0" borderId="0" xfId="1" applyFont="1" applyAlignment="1">
      <alignment horizontal="centerContinuous" vertical="center"/>
    </xf>
    <xf numFmtId="0" fontId="16" fillId="0" borderId="15" xfId="1" applyFont="1" applyBorder="1" applyAlignment="1">
      <alignment horizontal="left" vertical="top"/>
    </xf>
    <xf numFmtId="0" fontId="6" fillId="0" borderId="16" xfId="1" applyFont="1" applyBorder="1" applyAlignment="1">
      <alignment horizontal="left" wrapText="1"/>
    </xf>
    <xf numFmtId="0" fontId="6" fillId="0" borderId="17" xfId="1" applyFont="1" applyBorder="1" applyAlignment="1">
      <alignment horizontal="left"/>
    </xf>
    <xf numFmtId="0" fontId="6" fillId="0" borderId="17" xfId="1" applyFont="1" applyBorder="1" applyAlignment="1">
      <alignment horizontal="left" wrapText="1"/>
    </xf>
    <xf numFmtId="0" fontId="15" fillId="0" borderId="0" xfId="2" applyFont="1" applyAlignment="1" applyProtection="1">
      <alignment horizontal="center" vertical="center"/>
      <protection hidden="1"/>
    </xf>
    <xf numFmtId="0" fontId="3" fillId="0" borderId="6" xfId="1" applyFont="1" applyBorder="1" applyAlignment="1">
      <alignment horizontal="left"/>
    </xf>
    <xf numFmtId="0" fontId="3" fillId="0" borderId="7" xfId="2" applyFont="1" applyBorder="1" applyAlignment="1">
      <alignment horizontal="center"/>
    </xf>
    <xf numFmtId="3" fontId="3" fillId="0" borderId="10" xfId="1" applyNumberFormat="1" applyFont="1" applyBorder="1" applyProtection="1">
      <protection locked="0"/>
    </xf>
    <xf numFmtId="3" fontId="3" fillId="0" borderId="0" xfId="1" applyNumberFormat="1" applyFont="1" applyAlignment="1">
      <alignment vertical="center"/>
    </xf>
    <xf numFmtId="3" fontId="3" fillId="0" borderId="0" xfId="1" applyNumberFormat="1" applyFont="1" applyAlignment="1">
      <alignment horizontal="center" vertical="center"/>
    </xf>
    <xf numFmtId="0" fontId="3" fillId="0" borderId="7" xfId="1" applyFont="1" applyBorder="1" applyAlignment="1">
      <alignment horizontal="center"/>
    </xf>
    <xf numFmtId="0" fontId="14" fillId="0" borderId="18" xfId="2" applyFont="1" applyBorder="1" applyAlignment="1">
      <alignment wrapText="1"/>
    </xf>
    <xf numFmtId="0" fontId="9" fillId="0" borderId="5" xfId="1" applyFont="1" applyBorder="1" applyAlignment="1">
      <alignment horizontal="center" vertical="center" wrapText="1"/>
    </xf>
    <xf numFmtId="0" fontId="1" fillId="0" borderId="8" xfId="1" applyBorder="1" applyAlignment="1">
      <alignment wrapText="1"/>
    </xf>
    <xf numFmtId="0" fontId="3" fillId="0" borderId="9" xfId="1" applyFont="1" applyBorder="1" applyAlignment="1">
      <alignment horizontal="center"/>
    </xf>
    <xf numFmtId="0" fontId="1" fillId="0" borderId="18" xfId="1" applyBorder="1" applyAlignment="1">
      <alignment wrapText="1"/>
    </xf>
    <xf numFmtId="0" fontId="10" fillId="0" borderId="19" xfId="1" applyFont="1" applyBorder="1" applyAlignment="1">
      <alignment horizontal="right"/>
    </xf>
    <xf numFmtId="0" fontId="3" fillId="0" borderId="20" xfId="1" applyFont="1" applyBorder="1"/>
    <xf numFmtId="165" fontId="10" fillId="0" borderId="21" xfId="1" applyNumberFormat="1" applyFont="1" applyBorder="1" applyAlignment="1">
      <alignment vertical="center"/>
    </xf>
    <xf numFmtId="0" fontId="10" fillId="0" borderId="22"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3" fillId="0" borderId="23" xfId="1" applyFont="1" applyBorder="1"/>
    <xf numFmtId="0" fontId="18" fillId="0" borderId="0" xfId="1" applyFont="1" applyAlignment="1">
      <alignment vertical="center" wrapText="1"/>
    </xf>
    <xf numFmtId="0" fontId="3" fillId="0" borderId="24" xfId="2" applyFont="1" applyBorder="1" applyAlignment="1">
      <alignment horizontal="center"/>
    </xf>
    <xf numFmtId="3" fontId="3" fillId="0" borderId="25" xfId="1" applyNumberFormat="1" applyFont="1" applyBorder="1" applyProtection="1">
      <protection locked="0"/>
    </xf>
    <xf numFmtId="0" fontId="17" fillId="0" borderId="0" xfId="1" applyFont="1" applyAlignment="1">
      <alignment horizontal="right"/>
    </xf>
    <xf numFmtId="0" fontId="3" fillId="0" borderId="6" xfId="3" applyFont="1" applyBorder="1" applyAlignment="1">
      <alignment horizontal="left"/>
    </xf>
    <xf numFmtId="0" fontId="3" fillId="0" borderId="7" xfId="3" applyFont="1" applyBorder="1" applyAlignment="1">
      <alignment horizontal="center"/>
    </xf>
    <xf numFmtId="3" fontId="20" fillId="0" borderId="10" xfId="1" applyNumberFormat="1" applyFont="1" applyBorder="1" applyProtection="1">
      <protection locked="0"/>
    </xf>
    <xf numFmtId="0" fontId="10" fillId="0" borderId="19" xfId="1" applyFont="1" applyBorder="1" applyAlignment="1">
      <alignment horizontal="right" vertical="center"/>
    </xf>
    <xf numFmtId="0" fontId="21" fillId="0" borderId="26" xfId="1" applyFont="1" applyBorder="1" applyAlignment="1">
      <alignment horizontal="right"/>
    </xf>
    <xf numFmtId="0" fontId="6" fillId="0" borderId="27" xfId="1" applyFont="1" applyBorder="1"/>
    <xf numFmtId="165" fontId="21" fillId="0" borderId="28" xfId="1" applyNumberFormat="1" applyFont="1" applyBorder="1" applyAlignment="1">
      <alignment vertical="center"/>
    </xf>
    <xf numFmtId="0" fontId="6" fillId="0" borderId="11" xfId="1" applyFont="1" applyBorder="1" applyAlignment="1">
      <alignment horizontal="left"/>
    </xf>
    <xf numFmtId="0" fontId="10" fillId="0" borderId="0" xfId="1" applyFont="1" applyAlignment="1">
      <alignment horizontal="center"/>
    </xf>
    <xf numFmtId="3" fontId="3" fillId="0" borderId="14" xfId="1" applyNumberFormat="1" applyFont="1" applyBorder="1"/>
    <xf numFmtId="0" fontId="3" fillId="0" borderId="29" xfId="1" applyFont="1" applyBorder="1" applyAlignment="1">
      <alignment horizontal="left"/>
    </xf>
    <xf numFmtId="0" fontId="21" fillId="0" borderId="27" xfId="1" applyFont="1" applyBorder="1" applyAlignment="1">
      <alignment horizontal="center" vertical="center"/>
    </xf>
    <xf numFmtId="0" fontId="3" fillId="0" borderId="9" xfId="2" applyFont="1" applyBorder="1" applyAlignment="1">
      <alignment horizontal="center"/>
    </xf>
    <xf numFmtId="0" fontId="6" fillId="0" borderId="30" xfId="1" applyFont="1" applyBorder="1"/>
    <xf numFmtId="165" fontId="21" fillId="0" borderId="31" xfId="1" applyNumberFormat="1" applyFont="1" applyBorder="1" applyAlignment="1">
      <alignment vertical="center"/>
    </xf>
    <xf numFmtId="0" fontId="10" fillId="0" borderId="15" xfId="1" applyFont="1" applyBorder="1" applyAlignment="1">
      <alignment horizontal="left" vertical="top"/>
    </xf>
    <xf numFmtId="3" fontId="3" fillId="0" borderId="32" xfId="1" applyNumberFormat="1" applyFont="1" applyBorder="1" applyProtection="1">
      <protection locked="0"/>
    </xf>
    <xf numFmtId="165" fontId="22" fillId="0" borderId="21" xfId="1" applyNumberFormat="1" applyFont="1" applyBorder="1" applyAlignment="1">
      <alignment vertical="center"/>
    </xf>
    <xf numFmtId="0" fontId="3" fillId="0" borderId="2" xfId="1" applyFont="1" applyBorder="1" applyAlignment="1">
      <alignment horizontal="left"/>
    </xf>
    <xf numFmtId="0" fontId="10" fillId="0" borderId="3" xfId="1" applyFont="1" applyBorder="1" applyAlignment="1">
      <alignment horizontal="left"/>
    </xf>
    <xf numFmtId="0" fontId="3" fillId="0" borderId="0" xfId="1" applyFont="1" applyAlignment="1">
      <alignment horizontal="left"/>
    </xf>
    <xf numFmtId="0" fontId="3" fillId="0" borderId="33" xfId="1" applyFont="1" applyBorder="1"/>
    <xf numFmtId="0" fontId="6" fillId="0" borderId="26" xfId="1" applyFont="1" applyBorder="1" applyAlignment="1">
      <alignment horizontal="center" vertical="center"/>
    </xf>
    <xf numFmtId="0" fontId="6" fillId="0" borderId="27" xfId="1" applyFont="1" applyBorder="1" applyAlignment="1">
      <alignment horizontal="center" vertical="center"/>
    </xf>
    <xf numFmtId="165" fontId="6" fillId="0" borderId="34" xfId="1" applyNumberFormat="1" applyFont="1" applyBorder="1" applyAlignment="1">
      <alignment vertical="center"/>
    </xf>
    <xf numFmtId="0" fontId="7" fillId="2" borderId="14" xfId="1" applyFont="1" applyFill="1" applyBorder="1"/>
    <xf numFmtId="0" fontId="6" fillId="0" borderId="35" xfId="1" applyFont="1" applyBorder="1" applyAlignment="1">
      <alignment horizontal="center" vertical="center"/>
    </xf>
    <xf numFmtId="165" fontId="6" fillId="0" borderId="28" xfId="1" applyNumberFormat="1" applyFont="1" applyBorder="1" applyAlignment="1">
      <alignment vertical="center"/>
    </xf>
    <xf numFmtId="0" fontId="7" fillId="0" borderId="0" xfId="1" applyFont="1"/>
    <xf numFmtId="0" fontId="7" fillId="0" borderId="0" xfId="1" applyFont="1" applyAlignment="1">
      <alignment horizontal="center" vertical="center"/>
    </xf>
    <xf numFmtId="0" fontId="7" fillId="0" borderId="0" xfId="1" applyFont="1" applyAlignment="1">
      <alignment vertical="center"/>
    </xf>
    <xf numFmtId="0" fontId="3" fillId="0" borderId="0" xfId="1" applyFont="1" applyAlignment="1">
      <alignment horizontal="center"/>
    </xf>
  </cellXfs>
  <cellStyles count="4">
    <cellStyle name="Normale" xfId="0" builtinId="0"/>
    <cellStyle name="Normale 2" xfId="1" xr:uid="{7C07B6AA-ED49-453E-A164-E221AE520C7A}"/>
    <cellStyle name="Normale 3" xfId="2" xr:uid="{E032ED59-0433-48A2-8652-3A586429AA0F}"/>
    <cellStyle name="Normale 4 2" xfId="3" xr:uid="{31EF75DA-2D5F-4016-B700-5B00387B81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23866</xdr:rowOff>
    </xdr:from>
    <xdr:to>
      <xdr:col>3</xdr:col>
      <xdr:colOff>0</xdr:colOff>
      <xdr:row>1</xdr:row>
      <xdr:rowOff>419360</xdr:rowOff>
    </xdr:to>
    <xdr:sp macro="" textlink="">
      <xdr:nvSpPr>
        <xdr:cNvPr id="2" name="Testo 3">
          <a:extLst>
            <a:ext uri="{FF2B5EF4-FFF2-40B4-BE49-F238E27FC236}">
              <a16:creationId xmlns:a16="http://schemas.microsoft.com/office/drawing/2014/main" id="{10CE1891-8E4A-4C28-9C53-BAE03B086D0C}"/>
            </a:ext>
          </a:extLst>
        </xdr:cNvPr>
        <xdr:cNvSpPr txBox="1">
          <a:spLocks noChangeArrowheads="1"/>
        </xdr:cNvSpPr>
      </xdr:nvSpPr>
      <xdr:spPr bwMode="auto">
        <a:xfrm>
          <a:off x="0" y="576316"/>
          <a:ext cx="5705475" cy="395494"/>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A1" t="str">
            <v>REGIONI ED AUTONOMIE LOCALI - anno 2018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9">
          <cell r="E19">
            <v>43451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F19B-A4EF-44A1-816F-D0BE78982C56}">
  <dimension ref="A1:W64"/>
  <sheetViews>
    <sheetView showGridLines="0" tabSelected="1" zoomScaleNormal="100" workbookViewId="0">
      <selection activeCell="G14" sqref="G14"/>
    </sheetView>
  </sheetViews>
  <sheetFormatPr defaultRowHeight="11.25" x14ac:dyDescent="0.2"/>
  <cols>
    <col min="1" max="1" width="57.85546875" style="3" customWidth="1"/>
    <col min="2" max="2" width="9.85546875" style="89" customWidth="1"/>
    <col min="3" max="3" width="17.85546875" style="3" customWidth="1"/>
    <col min="4" max="4" width="2.42578125" style="3" customWidth="1"/>
    <col min="5" max="5" width="57.85546875" style="3" customWidth="1"/>
    <col min="6" max="6" width="9.85546875" style="3" customWidth="1"/>
    <col min="7" max="7" width="17.85546875" style="3" customWidth="1"/>
    <col min="8" max="8" width="35" style="3" customWidth="1"/>
    <col min="9" max="14" width="9.140625" style="3"/>
    <col min="15" max="17" width="12.140625" style="5" hidden="1" customWidth="1"/>
    <col min="18" max="18" width="12.140625" style="6" hidden="1" customWidth="1"/>
    <col min="19" max="19" width="8" style="6" hidden="1" customWidth="1"/>
    <col min="20" max="22" width="12.140625" style="5" hidden="1" customWidth="1"/>
    <col min="23" max="23" width="12.140625" style="6" hidden="1" customWidth="1"/>
    <col min="24" max="256" width="9.140625" style="3"/>
    <col min="257" max="257" width="57.85546875" style="3" customWidth="1"/>
    <col min="258" max="258" width="9.85546875" style="3" customWidth="1"/>
    <col min="259" max="259" width="17.85546875" style="3" customWidth="1"/>
    <col min="260" max="260" width="2.42578125" style="3" customWidth="1"/>
    <col min="261" max="261" width="57.85546875" style="3" customWidth="1"/>
    <col min="262" max="262" width="9.85546875" style="3" customWidth="1"/>
    <col min="263" max="263" width="17.85546875" style="3" customWidth="1"/>
    <col min="264" max="264" width="35" style="3" customWidth="1"/>
    <col min="265" max="270" width="9.140625" style="3"/>
    <col min="271" max="279" width="0" style="3" hidden="1" customWidth="1"/>
    <col min="280" max="512" width="9.140625" style="3"/>
    <col min="513" max="513" width="57.85546875" style="3" customWidth="1"/>
    <col min="514" max="514" width="9.85546875" style="3" customWidth="1"/>
    <col min="515" max="515" width="17.85546875" style="3" customWidth="1"/>
    <col min="516" max="516" width="2.42578125" style="3" customWidth="1"/>
    <col min="517" max="517" width="57.85546875" style="3" customWidth="1"/>
    <col min="518" max="518" width="9.85546875" style="3" customWidth="1"/>
    <col min="519" max="519" width="17.85546875" style="3" customWidth="1"/>
    <col min="520" max="520" width="35" style="3" customWidth="1"/>
    <col min="521" max="526" width="9.140625" style="3"/>
    <col min="527" max="535" width="0" style="3" hidden="1" customWidth="1"/>
    <col min="536" max="768" width="9.140625" style="3"/>
    <col min="769" max="769" width="57.85546875" style="3" customWidth="1"/>
    <col min="770" max="770" width="9.85546875" style="3" customWidth="1"/>
    <col min="771" max="771" width="17.85546875" style="3" customWidth="1"/>
    <col min="772" max="772" width="2.42578125" style="3" customWidth="1"/>
    <col min="773" max="773" width="57.85546875" style="3" customWidth="1"/>
    <col min="774" max="774" width="9.85546875" style="3" customWidth="1"/>
    <col min="775" max="775" width="17.85546875" style="3" customWidth="1"/>
    <col min="776" max="776" width="35" style="3" customWidth="1"/>
    <col min="777" max="782" width="9.140625" style="3"/>
    <col min="783" max="791" width="0" style="3" hidden="1" customWidth="1"/>
    <col min="792" max="1024" width="9.140625" style="3"/>
    <col min="1025" max="1025" width="57.85546875" style="3" customWidth="1"/>
    <col min="1026" max="1026" width="9.85546875" style="3" customWidth="1"/>
    <col min="1027" max="1027" width="17.85546875" style="3" customWidth="1"/>
    <col min="1028" max="1028" width="2.42578125" style="3" customWidth="1"/>
    <col min="1029" max="1029" width="57.85546875" style="3" customWidth="1"/>
    <col min="1030" max="1030" width="9.85546875" style="3" customWidth="1"/>
    <col min="1031" max="1031" width="17.85546875" style="3" customWidth="1"/>
    <col min="1032" max="1032" width="35" style="3" customWidth="1"/>
    <col min="1033" max="1038" width="9.140625" style="3"/>
    <col min="1039" max="1047" width="0" style="3" hidden="1" customWidth="1"/>
    <col min="1048" max="1280" width="9.140625" style="3"/>
    <col min="1281" max="1281" width="57.85546875" style="3" customWidth="1"/>
    <col min="1282" max="1282" width="9.85546875" style="3" customWidth="1"/>
    <col min="1283" max="1283" width="17.85546875" style="3" customWidth="1"/>
    <col min="1284" max="1284" width="2.42578125" style="3" customWidth="1"/>
    <col min="1285" max="1285" width="57.85546875" style="3" customWidth="1"/>
    <col min="1286" max="1286" width="9.85546875" style="3" customWidth="1"/>
    <col min="1287" max="1287" width="17.85546875" style="3" customWidth="1"/>
    <col min="1288" max="1288" width="35" style="3" customWidth="1"/>
    <col min="1289" max="1294" width="9.140625" style="3"/>
    <col min="1295" max="1303" width="0" style="3" hidden="1" customWidth="1"/>
    <col min="1304" max="1536" width="9.140625" style="3"/>
    <col min="1537" max="1537" width="57.85546875" style="3" customWidth="1"/>
    <col min="1538" max="1538" width="9.85546875" style="3" customWidth="1"/>
    <col min="1539" max="1539" width="17.85546875" style="3" customWidth="1"/>
    <col min="1540" max="1540" width="2.42578125" style="3" customWidth="1"/>
    <col min="1541" max="1541" width="57.85546875" style="3" customWidth="1"/>
    <col min="1542" max="1542" width="9.85546875" style="3" customWidth="1"/>
    <col min="1543" max="1543" width="17.85546875" style="3" customWidth="1"/>
    <col min="1544" max="1544" width="35" style="3" customWidth="1"/>
    <col min="1545" max="1550" width="9.140625" style="3"/>
    <col min="1551" max="1559" width="0" style="3" hidden="1" customWidth="1"/>
    <col min="1560" max="1792" width="9.140625" style="3"/>
    <col min="1793" max="1793" width="57.85546875" style="3" customWidth="1"/>
    <col min="1794" max="1794" width="9.85546875" style="3" customWidth="1"/>
    <col min="1795" max="1795" width="17.85546875" style="3" customWidth="1"/>
    <col min="1796" max="1796" width="2.42578125" style="3" customWidth="1"/>
    <col min="1797" max="1797" width="57.85546875" style="3" customWidth="1"/>
    <col min="1798" max="1798" width="9.85546875" style="3" customWidth="1"/>
    <col min="1799" max="1799" width="17.85546875" style="3" customWidth="1"/>
    <col min="1800" max="1800" width="35" style="3" customWidth="1"/>
    <col min="1801" max="1806" width="9.140625" style="3"/>
    <col min="1807" max="1815" width="0" style="3" hidden="1" customWidth="1"/>
    <col min="1816" max="2048" width="9.140625" style="3"/>
    <col min="2049" max="2049" width="57.85546875" style="3" customWidth="1"/>
    <col min="2050" max="2050" width="9.85546875" style="3" customWidth="1"/>
    <col min="2051" max="2051" width="17.85546875" style="3" customWidth="1"/>
    <col min="2052" max="2052" width="2.42578125" style="3" customWidth="1"/>
    <col min="2053" max="2053" width="57.85546875" style="3" customWidth="1"/>
    <col min="2054" max="2054" width="9.85546875" style="3" customWidth="1"/>
    <col min="2055" max="2055" width="17.85546875" style="3" customWidth="1"/>
    <col min="2056" max="2056" width="35" style="3" customWidth="1"/>
    <col min="2057" max="2062" width="9.140625" style="3"/>
    <col min="2063" max="2071" width="0" style="3" hidden="1" customWidth="1"/>
    <col min="2072" max="2304" width="9.140625" style="3"/>
    <col min="2305" max="2305" width="57.85546875" style="3" customWidth="1"/>
    <col min="2306" max="2306" width="9.85546875" style="3" customWidth="1"/>
    <col min="2307" max="2307" width="17.85546875" style="3" customWidth="1"/>
    <col min="2308" max="2308" width="2.42578125" style="3" customWidth="1"/>
    <col min="2309" max="2309" width="57.85546875" style="3" customWidth="1"/>
    <col min="2310" max="2310" width="9.85546875" style="3" customWidth="1"/>
    <col min="2311" max="2311" width="17.85546875" style="3" customWidth="1"/>
    <col min="2312" max="2312" width="35" style="3" customWidth="1"/>
    <col min="2313" max="2318" width="9.140625" style="3"/>
    <col min="2319" max="2327" width="0" style="3" hidden="1" customWidth="1"/>
    <col min="2328" max="2560" width="9.140625" style="3"/>
    <col min="2561" max="2561" width="57.85546875" style="3" customWidth="1"/>
    <col min="2562" max="2562" width="9.85546875" style="3" customWidth="1"/>
    <col min="2563" max="2563" width="17.85546875" style="3" customWidth="1"/>
    <col min="2564" max="2564" width="2.42578125" style="3" customWidth="1"/>
    <col min="2565" max="2565" width="57.85546875" style="3" customWidth="1"/>
    <col min="2566" max="2566" width="9.85546875" style="3" customWidth="1"/>
    <col min="2567" max="2567" width="17.85546875" style="3" customWidth="1"/>
    <col min="2568" max="2568" width="35" style="3" customWidth="1"/>
    <col min="2569" max="2574" width="9.140625" style="3"/>
    <col min="2575" max="2583" width="0" style="3" hidden="1" customWidth="1"/>
    <col min="2584" max="2816" width="9.140625" style="3"/>
    <col min="2817" max="2817" width="57.85546875" style="3" customWidth="1"/>
    <col min="2818" max="2818" width="9.85546875" style="3" customWidth="1"/>
    <col min="2819" max="2819" width="17.85546875" style="3" customWidth="1"/>
    <col min="2820" max="2820" width="2.42578125" style="3" customWidth="1"/>
    <col min="2821" max="2821" width="57.85546875" style="3" customWidth="1"/>
    <col min="2822" max="2822" width="9.85546875" style="3" customWidth="1"/>
    <col min="2823" max="2823" width="17.85546875" style="3" customWidth="1"/>
    <col min="2824" max="2824" width="35" style="3" customWidth="1"/>
    <col min="2825" max="2830" width="9.140625" style="3"/>
    <col min="2831" max="2839" width="0" style="3" hidden="1" customWidth="1"/>
    <col min="2840" max="3072" width="9.140625" style="3"/>
    <col min="3073" max="3073" width="57.85546875" style="3" customWidth="1"/>
    <col min="3074" max="3074" width="9.85546875" style="3" customWidth="1"/>
    <col min="3075" max="3075" width="17.85546875" style="3" customWidth="1"/>
    <col min="3076" max="3076" width="2.42578125" style="3" customWidth="1"/>
    <col min="3077" max="3077" width="57.85546875" style="3" customWidth="1"/>
    <col min="3078" max="3078" width="9.85546875" style="3" customWidth="1"/>
    <col min="3079" max="3079" width="17.85546875" style="3" customWidth="1"/>
    <col min="3080" max="3080" width="35" style="3" customWidth="1"/>
    <col min="3081" max="3086" width="9.140625" style="3"/>
    <col min="3087" max="3095" width="0" style="3" hidden="1" customWidth="1"/>
    <col min="3096" max="3328" width="9.140625" style="3"/>
    <col min="3329" max="3329" width="57.85546875" style="3" customWidth="1"/>
    <col min="3330" max="3330" width="9.85546875" style="3" customWidth="1"/>
    <col min="3331" max="3331" width="17.85546875" style="3" customWidth="1"/>
    <col min="3332" max="3332" width="2.42578125" style="3" customWidth="1"/>
    <col min="3333" max="3333" width="57.85546875" style="3" customWidth="1"/>
    <col min="3334" max="3334" width="9.85546875" style="3" customWidth="1"/>
    <col min="3335" max="3335" width="17.85546875" style="3" customWidth="1"/>
    <col min="3336" max="3336" width="35" style="3" customWidth="1"/>
    <col min="3337" max="3342" width="9.140625" style="3"/>
    <col min="3343" max="3351" width="0" style="3" hidden="1" customWidth="1"/>
    <col min="3352" max="3584" width="9.140625" style="3"/>
    <col min="3585" max="3585" width="57.85546875" style="3" customWidth="1"/>
    <col min="3586" max="3586" width="9.85546875" style="3" customWidth="1"/>
    <col min="3587" max="3587" width="17.85546875" style="3" customWidth="1"/>
    <col min="3588" max="3588" width="2.42578125" style="3" customWidth="1"/>
    <col min="3589" max="3589" width="57.85546875" style="3" customWidth="1"/>
    <col min="3590" max="3590" width="9.85546875" style="3" customWidth="1"/>
    <col min="3591" max="3591" width="17.85546875" style="3" customWidth="1"/>
    <col min="3592" max="3592" width="35" style="3" customWidth="1"/>
    <col min="3593" max="3598" width="9.140625" style="3"/>
    <col min="3599" max="3607" width="0" style="3" hidden="1" customWidth="1"/>
    <col min="3608" max="3840" width="9.140625" style="3"/>
    <col min="3841" max="3841" width="57.85546875" style="3" customWidth="1"/>
    <col min="3842" max="3842" width="9.85546875" style="3" customWidth="1"/>
    <col min="3843" max="3843" width="17.85546875" style="3" customWidth="1"/>
    <col min="3844" max="3844" width="2.42578125" style="3" customWidth="1"/>
    <col min="3845" max="3845" width="57.85546875" style="3" customWidth="1"/>
    <col min="3846" max="3846" width="9.85546875" style="3" customWidth="1"/>
    <col min="3847" max="3847" width="17.85546875" style="3" customWidth="1"/>
    <col min="3848" max="3848" width="35" style="3" customWidth="1"/>
    <col min="3849" max="3854" width="9.140625" style="3"/>
    <col min="3855" max="3863" width="0" style="3" hidden="1" customWidth="1"/>
    <col min="3864" max="4096" width="9.140625" style="3"/>
    <col min="4097" max="4097" width="57.85546875" style="3" customWidth="1"/>
    <col min="4098" max="4098" width="9.85546875" style="3" customWidth="1"/>
    <col min="4099" max="4099" width="17.85546875" style="3" customWidth="1"/>
    <col min="4100" max="4100" width="2.42578125" style="3" customWidth="1"/>
    <col min="4101" max="4101" width="57.85546875" style="3" customWidth="1"/>
    <col min="4102" max="4102" width="9.85546875" style="3" customWidth="1"/>
    <col min="4103" max="4103" width="17.85546875" style="3" customWidth="1"/>
    <col min="4104" max="4104" width="35" style="3" customWidth="1"/>
    <col min="4105" max="4110" width="9.140625" style="3"/>
    <col min="4111" max="4119" width="0" style="3" hidden="1" customWidth="1"/>
    <col min="4120" max="4352" width="9.140625" style="3"/>
    <col min="4353" max="4353" width="57.85546875" style="3" customWidth="1"/>
    <col min="4354" max="4354" width="9.85546875" style="3" customWidth="1"/>
    <col min="4355" max="4355" width="17.85546875" style="3" customWidth="1"/>
    <col min="4356" max="4356" width="2.42578125" style="3" customWidth="1"/>
    <col min="4357" max="4357" width="57.85546875" style="3" customWidth="1"/>
    <col min="4358" max="4358" width="9.85546875" style="3" customWidth="1"/>
    <col min="4359" max="4359" width="17.85546875" style="3" customWidth="1"/>
    <col min="4360" max="4360" width="35" style="3" customWidth="1"/>
    <col min="4361" max="4366" width="9.140625" style="3"/>
    <col min="4367" max="4375" width="0" style="3" hidden="1" customWidth="1"/>
    <col min="4376" max="4608" width="9.140625" style="3"/>
    <col min="4609" max="4609" width="57.85546875" style="3" customWidth="1"/>
    <col min="4610" max="4610" width="9.85546875" style="3" customWidth="1"/>
    <col min="4611" max="4611" width="17.85546875" style="3" customWidth="1"/>
    <col min="4612" max="4612" width="2.42578125" style="3" customWidth="1"/>
    <col min="4613" max="4613" width="57.85546875" style="3" customWidth="1"/>
    <col min="4614" max="4614" width="9.85546875" style="3" customWidth="1"/>
    <col min="4615" max="4615" width="17.85546875" style="3" customWidth="1"/>
    <col min="4616" max="4616" width="35" style="3" customWidth="1"/>
    <col min="4617" max="4622" width="9.140625" style="3"/>
    <col min="4623" max="4631" width="0" style="3" hidden="1" customWidth="1"/>
    <col min="4632" max="4864" width="9.140625" style="3"/>
    <col min="4865" max="4865" width="57.85546875" style="3" customWidth="1"/>
    <col min="4866" max="4866" width="9.85546875" style="3" customWidth="1"/>
    <col min="4867" max="4867" width="17.85546875" style="3" customWidth="1"/>
    <col min="4868" max="4868" width="2.42578125" style="3" customWidth="1"/>
    <col min="4869" max="4869" width="57.85546875" style="3" customWidth="1"/>
    <col min="4870" max="4870" width="9.85546875" style="3" customWidth="1"/>
    <col min="4871" max="4871" width="17.85546875" style="3" customWidth="1"/>
    <col min="4872" max="4872" width="35" style="3" customWidth="1"/>
    <col min="4873" max="4878" width="9.140625" style="3"/>
    <col min="4879" max="4887" width="0" style="3" hidden="1" customWidth="1"/>
    <col min="4888" max="5120" width="9.140625" style="3"/>
    <col min="5121" max="5121" width="57.85546875" style="3" customWidth="1"/>
    <col min="5122" max="5122" width="9.85546875" style="3" customWidth="1"/>
    <col min="5123" max="5123" width="17.85546875" style="3" customWidth="1"/>
    <col min="5124" max="5124" width="2.42578125" style="3" customWidth="1"/>
    <col min="5125" max="5125" width="57.85546875" style="3" customWidth="1"/>
    <col min="5126" max="5126" width="9.85546875" style="3" customWidth="1"/>
    <col min="5127" max="5127" width="17.85546875" style="3" customWidth="1"/>
    <col min="5128" max="5128" width="35" style="3" customWidth="1"/>
    <col min="5129" max="5134" width="9.140625" style="3"/>
    <col min="5135" max="5143" width="0" style="3" hidden="1" customWidth="1"/>
    <col min="5144" max="5376" width="9.140625" style="3"/>
    <col min="5377" max="5377" width="57.85546875" style="3" customWidth="1"/>
    <col min="5378" max="5378" width="9.85546875" style="3" customWidth="1"/>
    <col min="5379" max="5379" width="17.85546875" style="3" customWidth="1"/>
    <col min="5380" max="5380" width="2.42578125" style="3" customWidth="1"/>
    <col min="5381" max="5381" width="57.85546875" style="3" customWidth="1"/>
    <col min="5382" max="5382" width="9.85546875" style="3" customWidth="1"/>
    <col min="5383" max="5383" width="17.85546875" style="3" customWidth="1"/>
    <col min="5384" max="5384" width="35" style="3" customWidth="1"/>
    <col min="5385" max="5390" width="9.140625" style="3"/>
    <col min="5391" max="5399" width="0" style="3" hidden="1" customWidth="1"/>
    <col min="5400" max="5632" width="9.140625" style="3"/>
    <col min="5633" max="5633" width="57.85546875" style="3" customWidth="1"/>
    <col min="5634" max="5634" width="9.85546875" style="3" customWidth="1"/>
    <col min="5635" max="5635" width="17.85546875" style="3" customWidth="1"/>
    <col min="5636" max="5636" width="2.42578125" style="3" customWidth="1"/>
    <col min="5637" max="5637" width="57.85546875" style="3" customWidth="1"/>
    <col min="5638" max="5638" width="9.85546875" style="3" customWidth="1"/>
    <col min="5639" max="5639" width="17.85546875" style="3" customWidth="1"/>
    <col min="5640" max="5640" width="35" style="3" customWidth="1"/>
    <col min="5641" max="5646" width="9.140625" style="3"/>
    <col min="5647" max="5655" width="0" style="3" hidden="1" customWidth="1"/>
    <col min="5656" max="5888" width="9.140625" style="3"/>
    <col min="5889" max="5889" width="57.85546875" style="3" customWidth="1"/>
    <col min="5890" max="5890" width="9.85546875" style="3" customWidth="1"/>
    <col min="5891" max="5891" width="17.85546875" style="3" customWidth="1"/>
    <col min="5892" max="5892" width="2.42578125" style="3" customWidth="1"/>
    <col min="5893" max="5893" width="57.85546875" style="3" customWidth="1"/>
    <col min="5894" max="5894" width="9.85546875" style="3" customWidth="1"/>
    <col min="5895" max="5895" width="17.85546875" style="3" customWidth="1"/>
    <col min="5896" max="5896" width="35" style="3" customWidth="1"/>
    <col min="5897" max="5902" width="9.140625" style="3"/>
    <col min="5903" max="5911" width="0" style="3" hidden="1" customWidth="1"/>
    <col min="5912" max="6144" width="9.140625" style="3"/>
    <col min="6145" max="6145" width="57.85546875" style="3" customWidth="1"/>
    <col min="6146" max="6146" width="9.85546875" style="3" customWidth="1"/>
    <col min="6147" max="6147" width="17.85546875" style="3" customWidth="1"/>
    <col min="6148" max="6148" width="2.42578125" style="3" customWidth="1"/>
    <col min="6149" max="6149" width="57.85546875" style="3" customWidth="1"/>
    <col min="6150" max="6150" width="9.85546875" style="3" customWidth="1"/>
    <col min="6151" max="6151" width="17.85546875" style="3" customWidth="1"/>
    <col min="6152" max="6152" width="35" style="3" customWidth="1"/>
    <col min="6153" max="6158" width="9.140625" style="3"/>
    <col min="6159" max="6167" width="0" style="3" hidden="1" customWidth="1"/>
    <col min="6168" max="6400" width="9.140625" style="3"/>
    <col min="6401" max="6401" width="57.85546875" style="3" customWidth="1"/>
    <col min="6402" max="6402" width="9.85546875" style="3" customWidth="1"/>
    <col min="6403" max="6403" width="17.85546875" style="3" customWidth="1"/>
    <col min="6404" max="6404" width="2.42578125" style="3" customWidth="1"/>
    <col min="6405" max="6405" width="57.85546875" style="3" customWidth="1"/>
    <col min="6406" max="6406" width="9.85546875" style="3" customWidth="1"/>
    <col min="6407" max="6407" width="17.85546875" style="3" customWidth="1"/>
    <col min="6408" max="6408" width="35" style="3" customWidth="1"/>
    <col min="6409" max="6414" width="9.140625" style="3"/>
    <col min="6415" max="6423" width="0" style="3" hidden="1" customWidth="1"/>
    <col min="6424" max="6656" width="9.140625" style="3"/>
    <col min="6657" max="6657" width="57.85546875" style="3" customWidth="1"/>
    <col min="6658" max="6658" width="9.85546875" style="3" customWidth="1"/>
    <col min="6659" max="6659" width="17.85546875" style="3" customWidth="1"/>
    <col min="6660" max="6660" width="2.42578125" style="3" customWidth="1"/>
    <col min="6661" max="6661" width="57.85546875" style="3" customWidth="1"/>
    <col min="6662" max="6662" width="9.85546875" style="3" customWidth="1"/>
    <col min="6663" max="6663" width="17.85546875" style="3" customWidth="1"/>
    <col min="6664" max="6664" width="35" style="3" customWidth="1"/>
    <col min="6665" max="6670" width="9.140625" style="3"/>
    <col min="6671" max="6679" width="0" style="3" hidden="1" customWidth="1"/>
    <col min="6680" max="6912" width="9.140625" style="3"/>
    <col min="6913" max="6913" width="57.85546875" style="3" customWidth="1"/>
    <col min="6914" max="6914" width="9.85546875" style="3" customWidth="1"/>
    <col min="6915" max="6915" width="17.85546875" style="3" customWidth="1"/>
    <col min="6916" max="6916" width="2.42578125" style="3" customWidth="1"/>
    <col min="6917" max="6917" width="57.85546875" style="3" customWidth="1"/>
    <col min="6918" max="6918" width="9.85546875" style="3" customWidth="1"/>
    <col min="6919" max="6919" width="17.85546875" style="3" customWidth="1"/>
    <col min="6920" max="6920" width="35" style="3" customWidth="1"/>
    <col min="6921" max="6926" width="9.140625" style="3"/>
    <col min="6927" max="6935" width="0" style="3" hidden="1" customWidth="1"/>
    <col min="6936" max="7168" width="9.140625" style="3"/>
    <col min="7169" max="7169" width="57.85546875" style="3" customWidth="1"/>
    <col min="7170" max="7170" width="9.85546875" style="3" customWidth="1"/>
    <col min="7171" max="7171" width="17.85546875" style="3" customWidth="1"/>
    <col min="7172" max="7172" width="2.42578125" style="3" customWidth="1"/>
    <col min="7173" max="7173" width="57.85546875" style="3" customWidth="1"/>
    <col min="7174" max="7174" width="9.85546875" style="3" customWidth="1"/>
    <col min="7175" max="7175" width="17.85546875" style="3" customWidth="1"/>
    <col min="7176" max="7176" width="35" style="3" customWidth="1"/>
    <col min="7177" max="7182" width="9.140625" style="3"/>
    <col min="7183" max="7191" width="0" style="3" hidden="1" customWidth="1"/>
    <col min="7192" max="7424" width="9.140625" style="3"/>
    <col min="7425" max="7425" width="57.85546875" style="3" customWidth="1"/>
    <col min="7426" max="7426" width="9.85546875" style="3" customWidth="1"/>
    <col min="7427" max="7427" width="17.85546875" style="3" customWidth="1"/>
    <col min="7428" max="7428" width="2.42578125" style="3" customWidth="1"/>
    <col min="7429" max="7429" width="57.85546875" style="3" customWidth="1"/>
    <col min="7430" max="7430" width="9.85546875" style="3" customWidth="1"/>
    <col min="7431" max="7431" width="17.85546875" style="3" customWidth="1"/>
    <col min="7432" max="7432" width="35" style="3" customWidth="1"/>
    <col min="7433" max="7438" width="9.140625" style="3"/>
    <col min="7439" max="7447" width="0" style="3" hidden="1" customWidth="1"/>
    <col min="7448" max="7680" width="9.140625" style="3"/>
    <col min="7681" max="7681" width="57.85546875" style="3" customWidth="1"/>
    <col min="7682" max="7682" width="9.85546875" style="3" customWidth="1"/>
    <col min="7683" max="7683" width="17.85546875" style="3" customWidth="1"/>
    <col min="7684" max="7684" width="2.42578125" style="3" customWidth="1"/>
    <col min="7685" max="7685" width="57.85546875" style="3" customWidth="1"/>
    <col min="7686" max="7686" width="9.85546875" style="3" customWidth="1"/>
    <col min="7687" max="7687" width="17.85546875" style="3" customWidth="1"/>
    <col min="7688" max="7688" width="35" style="3" customWidth="1"/>
    <col min="7689" max="7694" width="9.140625" style="3"/>
    <col min="7695" max="7703" width="0" style="3" hidden="1" customWidth="1"/>
    <col min="7704" max="7936" width="9.140625" style="3"/>
    <col min="7937" max="7937" width="57.85546875" style="3" customWidth="1"/>
    <col min="7938" max="7938" width="9.85546875" style="3" customWidth="1"/>
    <col min="7939" max="7939" width="17.85546875" style="3" customWidth="1"/>
    <col min="7940" max="7940" width="2.42578125" style="3" customWidth="1"/>
    <col min="7941" max="7941" width="57.85546875" style="3" customWidth="1"/>
    <col min="7942" max="7942" width="9.85546875" style="3" customWidth="1"/>
    <col min="7943" max="7943" width="17.85546875" style="3" customWidth="1"/>
    <col min="7944" max="7944" width="35" style="3" customWidth="1"/>
    <col min="7945" max="7950" width="9.140625" style="3"/>
    <col min="7951" max="7959" width="0" style="3" hidden="1" customWidth="1"/>
    <col min="7960" max="8192" width="9.140625" style="3"/>
    <col min="8193" max="8193" width="57.85546875" style="3" customWidth="1"/>
    <col min="8194" max="8194" width="9.85546875" style="3" customWidth="1"/>
    <col min="8195" max="8195" width="17.85546875" style="3" customWidth="1"/>
    <col min="8196" max="8196" width="2.42578125" style="3" customWidth="1"/>
    <col min="8197" max="8197" width="57.85546875" style="3" customWidth="1"/>
    <col min="8198" max="8198" width="9.85546875" style="3" customWidth="1"/>
    <col min="8199" max="8199" width="17.85546875" style="3" customWidth="1"/>
    <col min="8200" max="8200" width="35" style="3" customWidth="1"/>
    <col min="8201" max="8206" width="9.140625" style="3"/>
    <col min="8207" max="8215" width="0" style="3" hidden="1" customWidth="1"/>
    <col min="8216" max="8448" width="9.140625" style="3"/>
    <col min="8449" max="8449" width="57.85546875" style="3" customWidth="1"/>
    <col min="8450" max="8450" width="9.85546875" style="3" customWidth="1"/>
    <col min="8451" max="8451" width="17.85546875" style="3" customWidth="1"/>
    <col min="8452" max="8452" width="2.42578125" style="3" customWidth="1"/>
    <col min="8453" max="8453" width="57.85546875" style="3" customWidth="1"/>
    <col min="8454" max="8454" width="9.85546875" style="3" customWidth="1"/>
    <col min="8455" max="8455" width="17.85546875" style="3" customWidth="1"/>
    <col min="8456" max="8456" width="35" style="3" customWidth="1"/>
    <col min="8457" max="8462" width="9.140625" style="3"/>
    <col min="8463" max="8471" width="0" style="3" hidden="1" customWidth="1"/>
    <col min="8472" max="8704" width="9.140625" style="3"/>
    <col min="8705" max="8705" width="57.85546875" style="3" customWidth="1"/>
    <col min="8706" max="8706" width="9.85546875" style="3" customWidth="1"/>
    <col min="8707" max="8707" width="17.85546875" style="3" customWidth="1"/>
    <col min="8708" max="8708" width="2.42578125" style="3" customWidth="1"/>
    <col min="8709" max="8709" width="57.85546875" style="3" customWidth="1"/>
    <col min="8710" max="8710" width="9.85546875" style="3" customWidth="1"/>
    <col min="8711" max="8711" width="17.85546875" style="3" customWidth="1"/>
    <col min="8712" max="8712" width="35" style="3" customWidth="1"/>
    <col min="8713" max="8718" width="9.140625" style="3"/>
    <col min="8719" max="8727" width="0" style="3" hidden="1" customWidth="1"/>
    <col min="8728" max="8960" width="9.140625" style="3"/>
    <col min="8961" max="8961" width="57.85546875" style="3" customWidth="1"/>
    <col min="8962" max="8962" width="9.85546875" style="3" customWidth="1"/>
    <col min="8963" max="8963" width="17.85546875" style="3" customWidth="1"/>
    <col min="8964" max="8964" width="2.42578125" style="3" customWidth="1"/>
    <col min="8965" max="8965" width="57.85546875" style="3" customWidth="1"/>
    <col min="8966" max="8966" width="9.85546875" style="3" customWidth="1"/>
    <col min="8967" max="8967" width="17.85546875" style="3" customWidth="1"/>
    <col min="8968" max="8968" width="35" style="3" customWidth="1"/>
    <col min="8969" max="8974" width="9.140625" style="3"/>
    <col min="8975" max="8983" width="0" style="3" hidden="1" customWidth="1"/>
    <col min="8984" max="9216" width="9.140625" style="3"/>
    <col min="9217" max="9217" width="57.85546875" style="3" customWidth="1"/>
    <col min="9218" max="9218" width="9.85546875" style="3" customWidth="1"/>
    <col min="9219" max="9219" width="17.85546875" style="3" customWidth="1"/>
    <col min="9220" max="9220" width="2.42578125" style="3" customWidth="1"/>
    <col min="9221" max="9221" width="57.85546875" style="3" customWidth="1"/>
    <col min="9222" max="9222" width="9.85546875" style="3" customWidth="1"/>
    <col min="9223" max="9223" width="17.85546875" style="3" customWidth="1"/>
    <col min="9224" max="9224" width="35" style="3" customWidth="1"/>
    <col min="9225" max="9230" width="9.140625" style="3"/>
    <col min="9231" max="9239" width="0" style="3" hidden="1" customWidth="1"/>
    <col min="9240" max="9472" width="9.140625" style="3"/>
    <col min="9473" max="9473" width="57.85546875" style="3" customWidth="1"/>
    <col min="9474" max="9474" width="9.85546875" style="3" customWidth="1"/>
    <col min="9475" max="9475" width="17.85546875" style="3" customWidth="1"/>
    <col min="9476" max="9476" width="2.42578125" style="3" customWidth="1"/>
    <col min="9477" max="9477" width="57.85546875" style="3" customWidth="1"/>
    <col min="9478" max="9478" width="9.85546875" style="3" customWidth="1"/>
    <col min="9479" max="9479" width="17.85546875" style="3" customWidth="1"/>
    <col min="9480" max="9480" width="35" style="3" customWidth="1"/>
    <col min="9481" max="9486" width="9.140625" style="3"/>
    <col min="9487" max="9495" width="0" style="3" hidden="1" customWidth="1"/>
    <col min="9496" max="9728" width="9.140625" style="3"/>
    <col min="9729" max="9729" width="57.85546875" style="3" customWidth="1"/>
    <col min="9730" max="9730" width="9.85546875" style="3" customWidth="1"/>
    <col min="9731" max="9731" width="17.85546875" style="3" customWidth="1"/>
    <col min="9732" max="9732" width="2.42578125" style="3" customWidth="1"/>
    <col min="9733" max="9733" width="57.85546875" style="3" customWidth="1"/>
    <col min="9734" max="9734" width="9.85546875" style="3" customWidth="1"/>
    <col min="9735" max="9735" width="17.85546875" style="3" customWidth="1"/>
    <col min="9736" max="9736" width="35" style="3" customWidth="1"/>
    <col min="9737" max="9742" width="9.140625" style="3"/>
    <col min="9743" max="9751" width="0" style="3" hidden="1" customWidth="1"/>
    <col min="9752" max="9984" width="9.140625" style="3"/>
    <col min="9985" max="9985" width="57.85546875" style="3" customWidth="1"/>
    <col min="9986" max="9986" width="9.85546875" style="3" customWidth="1"/>
    <col min="9987" max="9987" width="17.85546875" style="3" customWidth="1"/>
    <col min="9988" max="9988" width="2.42578125" style="3" customWidth="1"/>
    <col min="9989" max="9989" width="57.85546875" style="3" customWidth="1"/>
    <col min="9990" max="9990" width="9.85546875" style="3" customWidth="1"/>
    <col min="9991" max="9991" width="17.85546875" style="3" customWidth="1"/>
    <col min="9992" max="9992" width="35" style="3" customWidth="1"/>
    <col min="9993" max="9998" width="9.140625" style="3"/>
    <col min="9999" max="10007" width="0" style="3" hidden="1" customWidth="1"/>
    <col min="10008" max="10240" width="9.140625" style="3"/>
    <col min="10241" max="10241" width="57.85546875" style="3" customWidth="1"/>
    <col min="10242" max="10242" width="9.85546875" style="3" customWidth="1"/>
    <col min="10243" max="10243" width="17.85546875" style="3" customWidth="1"/>
    <col min="10244" max="10244" width="2.42578125" style="3" customWidth="1"/>
    <col min="10245" max="10245" width="57.85546875" style="3" customWidth="1"/>
    <col min="10246" max="10246" width="9.85546875" style="3" customWidth="1"/>
    <col min="10247" max="10247" width="17.85546875" style="3" customWidth="1"/>
    <col min="10248" max="10248" width="35" style="3" customWidth="1"/>
    <col min="10249" max="10254" width="9.140625" style="3"/>
    <col min="10255" max="10263" width="0" style="3" hidden="1" customWidth="1"/>
    <col min="10264" max="10496" width="9.140625" style="3"/>
    <col min="10497" max="10497" width="57.85546875" style="3" customWidth="1"/>
    <col min="10498" max="10498" width="9.85546875" style="3" customWidth="1"/>
    <col min="10499" max="10499" width="17.85546875" style="3" customWidth="1"/>
    <col min="10500" max="10500" width="2.42578125" style="3" customWidth="1"/>
    <col min="10501" max="10501" width="57.85546875" style="3" customWidth="1"/>
    <col min="10502" max="10502" width="9.85546875" style="3" customWidth="1"/>
    <col min="10503" max="10503" width="17.85546875" style="3" customWidth="1"/>
    <col min="10504" max="10504" width="35" style="3" customWidth="1"/>
    <col min="10505" max="10510" width="9.140625" style="3"/>
    <col min="10511" max="10519" width="0" style="3" hidden="1" customWidth="1"/>
    <col min="10520" max="10752" width="9.140625" style="3"/>
    <col min="10753" max="10753" width="57.85546875" style="3" customWidth="1"/>
    <col min="10754" max="10754" width="9.85546875" style="3" customWidth="1"/>
    <col min="10755" max="10755" width="17.85546875" style="3" customWidth="1"/>
    <col min="10756" max="10756" width="2.42578125" style="3" customWidth="1"/>
    <col min="10757" max="10757" width="57.85546875" style="3" customWidth="1"/>
    <col min="10758" max="10758" width="9.85546875" style="3" customWidth="1"/>
    <col min="10759" max="10759" width="17.85546875" style="3" customWidth="1"/>
    <col min="10760" max="10760" width="35" style="3" customWidth="1"/>
    <col min="10761" max="10766" width="9.140625" style="3"/>
    <col min="10767" max="10775" width="0" style="3" hidden="1" customWidth="1"/>
    <col min="10776" max="11008" width="9.140625" style="3"/>
    <col min="11009" max="11009" width="57.85546875" style="3" customWidth="1"/>
    <col min="11010" max="11010" width="9.85546875" style="3" customWidth="1"/>
    <col min="11011" max="11011" width="17.85546875" style="3" customWidth="1"/>
    <col min="11012" max="11012" width="2.42578125" style="3" customWidth="1"/>
    <col min="11013" max="11013" width="57.85546875" style="3" customWidth="1"/>
    <col min="11014" max="11014" width="9.85546875" style="3" customWidth="1"/>
    <col min="11015" max="11015" width="17.85546875" style="3" customWidth="1"/>
    <col min="11016" max="11016" width="35" style="3" customWidth="1"/>
    <col min="11017" max="11022" width="9.140625" style="3"/>
    <col min="11023" max="11031" width="0" style="3" hidden="1" customWidth="1"/>
    <col min="11032" max="11264" width="9.140625" style="3"/>
    <col min="11265" max="11265" width="57.85546875" style="3" customWidth="1"/>
    <col min="11266" max="11266" width="9.85546875" style="3" customWidth="1"/>
    <col min="11267" max="11267" width="17.85546875" style="3" customWidth="1"/>
    <col min="11268" max="11268" width="2.42578125" style="3" customWidth="1"/>
    <col min="11269" max="11269" width="57.85546875" style="3" customWidth="1"/>
    <col min="11270" max="11270" width="9.85546875" style="3" customWidth="1"/>
    <col min="11271" max="11271" width="17.85546875" style="3" customWidth="1"/>
    <col min="11272" max="11272" width="35" style="3" customWidth="1"/>
    <col min="11273" max="11278" width="9.140625" style="3"/>
    <col min="11279" max="11287" width="0" style="3" hidden="1" customWidth="1"/>
    <col min="11288" max="11520" width="9.140625" style="3"/>
    <col min="11521" max="11521" width="57.85546875" style="3" customWidth="1"/>
    <col min="11522" max="11522" width="9.85546875" style="3" customWidth="1"/>
    <col min="11523" max="11523" width="17.85546875" style="3" customWidth="1"/>
    <col min="11524" max="11524" width="2.42578125" style="3" customWidth="1"/>
    <col min="11525" max="11525" width="57.85546875" style="3" customWidth="1"/>
    <col min="11526" max="11526" width="9.85546875" style="3" customWidth="1"/>
    <col min="11527" max="11527" width="17.85546875" style="3" customWidth="1"/>
    <col min="11528" max="11528" width="35" style="3" customWidth="1"/>
    <col min="11529" max="11534" width="9.140625" style="3"/>
    <col min="11535" max="11543" width="0" style="3" hidden="1" customWidth="1"/>
    <col min="11544" max="11776" width="9.140625" style="3"/>
    <col min="11777" max="11777" width="57.85546875" style="3" customWidth="1"/>
    <col min="11778" max="11778" width="9.85546875" style="3" customWidth="1"/>
    <col min="11779" max="11779" width="17.85546875" style="3" customWidth="1"/>
    <col min="11780" max="11780" width="2.42578125" style="3" customWidth="1"/>
    <col min="11781" max="11781" width="57.85546875" style="3" customWidth="1"/>
    <col min="11782" max="11782" width="9.85546875" style="3" customWidth="1"/>
    <col min="11783" max="11783" width="17.85546875" style="3" customWidth="1"/>
    <col min="11784" max="11784" width="35" style="3" customWidth="1"/>
    <col min="11785" max="11790" width="9.140625" style="3"/>
    <col min="11791" max="11799" width="0" style="3" hidden="1" customWidth="1"/>
    <col min="11800" max="12032" width="9.140625" style="3"/>
    <col min="12033" max="12033" width="57.85546875" style="3" customWidth="1"/>
    <col min="12034" max="12034" width="9.85546875" style="3" customWidth="1"/>
    <col min="12035" max="12035" width="17.85546875" style="3" customWidth="1"/>
    <col min="12036" max="12036" width="2.42578125" style="3" customWidth="1"/>
    <col min="12037" max="12037" width="57.85546875" style="3" customWidth="1"/>
    <col min="12038" max="12038" width="9.85546875" style="3" customWidth="1"/>
    <col min="12039" max="12039" width="17.85546875" style="3" customWidth="1"/>
    <col min="12040" max="12040" width="35" style="3" customWidth="1"/>
    <col min="12041" max="12046" width="9.140625" style="3"/>
    <col min="12047" max="12055" width="0" style="3" hidden="1" customWidth="1"/>
    <col min="12056" max="12288" width="9.140625" style="3"/>
    <col min="12289" max="12289" width="57.85546875" style="3" customWidth="1"/>
    <col min="12290" max="12290" width="9.85546875" style="3" customWidth="1"/>
    <col min="12291" max="12291" width="17.85546875" style="3" customWidth="1"/>
    <col min="12292" max="12292" width="2.42578125" style="3" customWidth="1"/>
    <col min="12293" max="12293" width="57.85546875" style="3" customWidth="1"/>
    <col min="12294" max="12294" width="9.85546875" style="3" customWidth="1"/>
    <col min="12295" max="12295" width="17.85546875" style="3" customWidth="1"/>
    <col min="12296" max="12296" width="35" style="3" customWidth="1"/>
    <col min="12297" max="12302" width="9.140625" style="3"/>
    <col min="12303" max="12311" width="0" style="3" hidden="1" customWidth="1"/>
    <col min="12312" max="12544" width="9.140625" style="3"/>
    <col min="12545" max="12545" width="57.85546875" style="3" customWidth="1"/>
    <col min="12546" max="12546" width="9.85546875" style="3" customWidth="1"/>
    <col min="12547" max="12547" width="17.85546875" style="3" customWidth="1"/>
    <col min="12548" max="12548" width="2.42578125" style="3" customWidth="1"/>
    <col min="12549" max="12549" width="57.85546875" style="3" customWidth="1"/>
    <col min="12550" max="12550" width="9.85546875" style="3" customWidth="1"/>
    <col min="12551" max="12551" width="17.85546875" style="3" customWidth="1"/>
    <col min="12552" max="12552" width="35" style="3" customWidth="1"/>
    <col min="12553" max="12558" width="9.140625" style="3"/>
    <col min="12559" max="12567" width="0" style="3" hidden="1" customWidth="1"/>
    <col min="12568" max="12800" width="9.140625" style="3"/>
    <col min="12801" max="12801" width="57.85546875" style="3" customWidth="1"/>
    <col min="12802" max="12802" width="9.85546875" style="3" customWidth="1"/>
    <col min="12803" max="12803" width="17.85546875" style="3" customWidth="1"/>
    <col min="12804" max="12804" width="2.42578125" style="3" customWidth="1"/>
    <col min="12805" max="12805" width="57.85546875" style="3" customWidth="1"/>
    <col min="12806" max="12806" width="9.85546875" style="3" customWidth="1"/>
    <col min="12807" max="12807" width="17.85546875" style="3" customWidth="1"/>
    <col min="12808" max="12808" width="35" style="3" customWidth="1"/>
    <col min="12809" max="12814" width="9.140625" style="3"/>
    <col min="12815" max="12823" width="0" style="3" hidden="1" customWidth="1"/>
    <col min="12824" max="13056" width="9.140625" style="3"/>
    <col min="13057" max="13057" width="57.85546875" style="3" customWidth="1"/>
    <col min="13058" max="13058" width="9.85546875" style="3" customWidth="1"/>
    <col min="13059" max="13059" width="17.85546875" style="3" customWidth="1"/>
    <col min="13060" max="13060" width="2.42578125" style="3" customWidth="1"/>
    <col min="13061" max="13061" width="57.85546875" style="3" customWidth="1"/>
    <col min="13062" max="13062" width="9.85546875" style="3" customWidth="1"/>
    <col min="13063" max="13063" width="17.85546875" style="3" customWidth="1"/>
    <col min="13064" max="13064" width="35" style="3" customWidth="1"/>
    <col min="13065" max="13070" width="9.140625" style="3"/>
    <col min="13071" max="13079" width="0" style="3" hidden="1" customWidth="1"/>
    <col min="13080" max="13312" width="9.140625" style="3"/>
    <col min="13313" max="13313" width="57.85546875" style="3" customWidth="1"/>
    <col min="13314" max="13314" width="9.85546875" style="3" customWidth="1"/>
    <col min="13315" max="13315" width="17.85546875" style="3" customWidth="1"/>
    <col min="13316" max="13316" width="2.42578125" style="3" customWidth="1"/>
    <col min="13317" max="13317" width="57.85546875" style="3" customWidth="1"/>
    <col min="13318" max="13318" width="9.85546875" style="3" customWidth="1"/>
    <col min="13319" max="13319" width="17.85546875" style="3" customWidth="1"/>
    <col min="13320" max="13320" width="35" style="3" customWidth="1"/>
    <col min="13321" max="13326" width="9.140625" style="3"/>
    <col min="13327" max="13335" width="0" style="3" hidden="1" customWidth="1"/>
    <col min="13336" max="13568" width="9.140625" style="3"/>
    <col min="13569" max="13569" width="57.85546875" style="3" customWidth="1"/>
    <col min="13570" max="13570" width="9.85546875" style="3" customWidth="1"/>
    <col min="13571" max="13571" width="17.85546875" style="3" customWidth="1"/>
    <col min="13572" max="13572" width="2.42578125" style="3" customWidth="1"/>
    <col min="13573" max="13573" width="57.85546875" style="3" customWidth="1"/>
    <col min="13574" max="13574" width="9.85546875" style="3" customWidth="1"/>
    <col min="13575" max="13575" width="17.85546875" style="3" customWidth="1"/>
    <col min="13576" max="13576" width="35" style="3" customWidth="1"/>
    <col min="13577" max="13582" width="9.140625" style="3"/>
    <col min="13583" max="13591" width="0" style="3" hidden="1" customWidth="1"/>
    <col min="13592" max="13824" width="9.140625" style="3"/>
    <col min="13825" max="13825" width="57.85546875" style="3" customWidth="1"/>
    <col min="13826" max="13826" width="9.85546875" style="3" customWidth="1"/>
    <col min="13827" max="13827" width="17.85546875" style="3" customWidth="1"/>
    <col min="13828" max="13828" width="2.42578125" style="3" customWidth="1"/>
    <col min="13829" max="13829" width="57.85546875" style="3" customWidth="1"/>
    <col min="13830" max="13830" width="9.85546875" style="3" customWidth="1"/>
    <col min="13831" max="13831" width="17.85546875" style="3" customWidth="1"/>
    <col min="13832" max="13832" width="35" style="3" customWidth="1"/>
    <col min="13833" max="13838" width="9.140625" style="3"/>
    <col min="13839" max="13847" width="0" style="3" hidden="1" customWidth="1"/>
    <col min="13848" max="14080" width="9.140625" style="3"/>
    <col min="14081" max="14081" width="57.85546875" style="3" customWidth="1"/>
    <col min="14082" max="14082" width="9.85546875" style="3" customWidth="1"/>
    <col min="14083" max="14083" width="17.85546875" style="3" customWidth="1"/>
    <col min="14084" max="14084" width="2.42578125" style="3" customWidth="1"/>
    <col min="14085" max="14085" width="57.85546875" style="3" customWidth="1"/>
    <col min="14086" max="14086" width="9.85546875" style="3" customWidth="1"/>
    <col min="14087" max="14087" width="17.85546875" style="3" customWidth="1"/>
    <col min="14088" max="14088" width="35" style="3" customWidth="1"/>
    <col min="14089" max="14094" width="9.140625" style="3"/>
    <col min="14095" max="14103" width="0" style="3" hidden="1" customWidth="1"/>
    <col min="14104" max="14336" width="9.140625" style="3"/>
    <col min="14337" max="14337" width="57.85546875" style="3" customWidth="1"/>
    <col min="14338" max="14338" width="9.85546875" style="3" customWidth="1"/>
    <col min="14339" max="14339" width="17.85546875" style="3" customWidth="1"/>
    <col min="14340" max="14340" width="2.42578125" style="3" customWidth="1"/>
    <col min="14341" max="14341" width="57.85546875" style="3" customWidth="1"/>
    <col min="14342" max="14342" width="9.85546875" style="3" customWidth="1"/>
    <col min="14343" max="14343" width="17.85546875" style="3" customWidth="1"/>
    <col min="14344" max="14344" width="35" style="3" customWidth="1"/>
    <col min="14345" max="14350" width="9.140625" style="3"/>
    <col min="14351" max="14359" width="0" style="3" hidden="1" customWidth="1"/>
    <col min="14360" max="14592" width="9.140625" style="3"/>
    <col min="14593" max="14593" width="57.85546875" style="3" customWidth="1"/>
    <col min="14594" max="14594" width="9.85546875" style="3" customWidth="1"/>
    <col min="14595" max="14595" width="17.85546875" style="3" customWidth="1"/>
    <col min="14596" max="14596" width="2.42578125" style="3" customWidth="1"/>
    <col min="14597" max="14597" width="57.85546875" style="3" customWidth="1"/>
    <col min="14598" max="14598" width="9.85546875" style="3" customWidth="1"/>
    <col min="14599" max="14599" width="17.85546875" style="3" customWidth="1"/>
    <col min="14600" max="14600" width="35" style="3" customWidth="1"/>
    <col min="14601" max="14606" width="9.140625" style="3"/>
    <col min="14607" max="14615" width="0" style="3" hidden="1" customWidth="1"/>
    <col min="14616" max="14848" width="9.140625" style="3"/>
    <col min="14849" max="14849" width="57.85546875" style="3" customWidth="1"/>
    <col min="14850" max="14850" width="9.85546875" style="3" customWidth="1"/>
    <col min="14851" max="14851" width="17.85546875" style="3" customWidth="1"/>
    <col min="14852" max="14852" width="2.42578125" style="3" customWidth="1"/>
    <col min="14853" max="14853" width="57.85546875" style="3" customWidth="1"/>
    <col min="14854" max="14854" width="9.85546875" style="3" customWidth="1"/>
    <col min="14855" max="14855" width="17.85546875" style="3" customWidth="1"/>
    <col min="14856" max="14856" width="35" style="3" customWidth="1"/>
    <col min="14857" max="14862" width="9.140625" style="3"/>
    <col min="14863" max="14871" width="0" style="3" hidden="1" customWidth="1"/>
    <col min="14872" max="15104" width="9.140625" style="3"/>
    <col min="15105" max="15105" width="57.85546875" style="3" customWidth="1"/>
    <col min="15106" max="15106" width="9.85546875" style="3" customWidth="1"/>
    <col min="15107" max="15107" width="17.85546875" style="3" customWidth="1"/>
    <col min="15108" max="15108" width="2.42578125" style="3" customWidth="1"/>
    <col min="15109" max="15109" width="57.85546875" style="3" customWidth="1"/>
    <col min="15110" max="15110" width="9.85546875" style="3" customWidth="1"/>
    <col min="15111" max="15111" width="17.85546875" style="3" customWidth="1"/>
    <col min="15112" max="15112" width="35" style="3" customWidth="1"/>
    <col min="15113" max="15118" width="9.140625" style="3"/>
    <col min="15119" max="15127" width="0" style="3" hidden="1" customWidth="1"/>
    <col min="15128" max="15360" width="9.140625" style="3"/>
    <col min="15361" max="15361" width="57.85546875" style="3" customWidth="1"/>
    <col min="15362" max="15362" width="9.85546875" style="3" customWidth="1"/>
    <col min="15363" max="15363" width="17.85546875" style="3" customWidth="1"/>
    <col min="15364" max="15364" width="2.42578125" style="3" customWidth="1"/>
    <col min="15365" max="15365" width="57.85546875" style="3" customWidth="1"/>
    <col min="15366" max="15366" width="9.85546875" style="3" customWidth="1"/>
    <col min="15367" max="15367" width="17.85546875" style="3" customWidth="1"/>
    <col min="15368" max="15368" width="35" style="3" customWidth="1"/>
    <col min="15369" max="15374" width="9.140625" style="3"/>
    <col min="15375" max="15383" width="0" style="3" hidden="1" customWidth="1"/>
    <col min="15384" max="15616" width="9.140625" style="3"/>
    <col min="15617" max="15617" width="57.85546875" style="3" customWidth="1"/>
    <col min="15618" max="15618" width="9.85546875" style="3" customWidth="1"/>
    <col min="15619" max="15619" width="17.85546875" style="3" customWidth="1"/>
    <col min="15620" max="15620" width="2.42578125" style="3" customWidth="1"/>
    <col min="15621" max="15621" width="57.85546875" style="3" customWidth="1"/>
    <col min="15622" max="15622" width="9.85546875" style="3" customWidth="1"/>
    <col min="15623" max="15623" width="17.85546875" style="3" customWidth="1"/>
    <col min="15624" max="15624" width="35" style="3" customWidth="1"/>
    <col min="15625" max="15630" width="9.140625" style="3"/>
    <col min="15631" max="15639" width="0" style="3" hidden="1" customWidth="1"/>
    <col min="15640" max="15872" width="9.140625" style="3"/>
    <col min="15873" max="15873" width="57.85546875" style="3" customWidth="1"/>
    <col min="15874" max="15874" width="9.85546875" style="3" customWidth="1"/>
    <col min="15875" max="15875" width="17.85546875" style="3" customWidth="1"/>
    <col min="15876" max="15876" width="2.42578125" style="3" customWidth="1"/>
    <col min="15877" max="15877" width="57.85546875" style="3" customWidth="1"/>
    <col min="15878" max="15878" width="9.85546875" style="3" customWidth="1"/>
    <col min="15879" max="15879" width="17.85546875" style="3" customWidth="1"/>
    <col min="15880" max="15880" width="35" style="3" customWidth="1"/>
    <col min="15881" max="15886" width="9.140625" style="3"/>
    <col min="15887" max="15895" width="0" style="3" hidden="1" customWidth="1"/>
    <col min="15896" max="16128" width="9.140625" style="3"/>
    <col min="16129" max="16129" width="57.85546875" style="3" customWidth="1"/>
    <col min="16130" max="16130" width="9.85546875" style="3" customWidth="1"/>
    <col min="16131" max="16131" width="17.85546875" style="3" customWidth="1"/>
    <col min="16132" max="16132" width="2.42578125" style="3" customWidth="1"/>
    <col min="16133" max="16133" width="57.85546875" style="3" customWidth="1"/>
    <col min="16134" max="16134" width="9.85546875" style="3" customWidth="1"/>
    <col min="16135" max="16135" width="17.85546875" style="3" customWidth="1"/>
    <col min="16136" max="16136" width="35" style="3" customWidth="1"/>
    <col min="16137" max="16142" width="9.140625" style="3"/>
    <col min="16143" max="16151" width="0" style="3" hidden="1" customWidth="1"/>
    <col min="16152" max="16384" width="9.140625" style="3"/>
  </cols>
  <sheetData>
    <row r="1" spans="1:23" ht="43.5" customHeight="1" x14ac:dyDescent="0.2">
      <c r="A1" s="1" t="str">
        <f>[1]t1!$A$1</f>
        <v>REGIONI ED AUTONOMIE LOCALI - anno 2018</v>
      </c>
      <c r="B1" s="1"/>
      <c r="C1" s="1"/>
      <c r="D1" s="1"/>
      <c r="E1" s="1"/>
      <c r="F1" s="1"/>
      <c r="G1" s="1"/>
      <c r="H1" s="2" t="s">
        <v>0</v>
      </c>
      <c r="O1" s="4"/>
      <c r="P1" s="4"/>
      <c r="T1" s="4"/>
      <c r="U1" s="4"/>
    </row>
    <row r="2" spans="1:23" ht="42" customHeight="1" thickBot="1" x14ac:dyDescent="0.25">
      <c r="B2" s="3"/>
      <c r="E2" s="7"/>
      <c r="F2" s="7"/>
      <c r="G2" s="7"/>
      <c r="O2" s="4"/>
      <c r="P2" s="4"/>
      <c r="T2" s="4"/>
      <c r="U2" s="4"/>
    </row>
    <row r="3" spans="1:23" ht="25.5" customHeight="1" thickBot="1" x14ac:dyDescent="0.25">
      <c r="A3" s="8" t="s">
        <v>1</v>
      </c>
      <c r="B3" s="9"/>
      <c r="C3" s="10"/>
      <c r="D3" s="11"/>
      <c r="E3" s="8" t="s">
        <v>2</v>
      </c>
      <c r="F3" s="12"/>
      <c r="G3" s="10"/>
      <c r="H3" s="13" t="s">
        <v>3</v>
      </c>
      <c r="O3" s="14"/>
      <c r="P3" s="14"/>
      <c r="T3" s="14"/>
      <c r="U3" s="14"/>
    </row>
    <row r="4" spans="1:23" ht="18" customHeight="1" x14ac:dyDescent="0.2">
      <c r="A4" s="15" t="s">
        <v>4</v>
      </c>
      <c r="B4" s="16" t="s">
        <v>5</v>
      </c>
      <c r="C4" s="17" t="s">
        <v>6</v>
      </c>
      <c r="D4" s="18"/>
      <c r="E4" s="15" t="s">
        <v>4</v>
      </c>
      <c r="F4" s="19" t="s">
        <v>5</v>
      </c>
      <c r="G4" s="20" t="s">
        <v>6</v>
      </c>
      <c r="H4" s="21" t="str">
        <f>IF(AND(C61=0,ISBLANK('[1]SICI(2)'!E17),ISBLANK('[1]SICI(2)'!E19),ISBLANK('[1]SICI(2)'!E21)),"OK",IF(AND(C61&gt;0,ISBLANK('[1]SICI(2)'!E17),ISBLANK('[1]SICI(2)'!E19),ISBLANK('[1]SICI(2)'!E21)),"Attenzione: inserire le voci di costituzione del fondo unicamente in presenza di certificazione dello stesso !!!","OK"))</f>
        <v>OK</v>
      </c>
    </row>
    <row r="5" spans="1:23" ht="15" customHeight="1" x14ac:dyDescent="0.25">
      <c r="A5" s="22" t="s">
        <v>7</v>
      </c>
      <c r="B5" s="23"/>
      <c r="C5" s="24"/>
      <c r="D5" s="25"/>
      <c r="E5" s="22" t="s">
        <v>7</v>
      </c>
      <c r="F5" s="23"/>
      <c r="G5" s="26"/>
      <c r="H5" s="27"/>
      <c r="O5" s="28" t="s">
        <v>8</v>
      </c>
      <c r="P5" s="29"/>
      <c r="Q5" s="30"/>
      <c r="R5" s="30"/>
      <c r="T5" s="28" t="s">
        <v>9</v>
      </c>
      <c r="U5" s="29"/>
      <c r="V5" s="30"/>
      <c r="W5" s="30"/>
    </row>
    <row r="6" spans="1:23" ht="15" customHeight="1" x14ac:dyDescent="0.2">
      <c r="A6" s="31" t="s">
        <v>10</v>
      </c>
      <c r="B6" s="32"/>
      <c r="C6" s="33"/>
      <c r="D6" s="25"/>
      <c r="E6" s="31" t="s">
        <v>11</v>
      </c>
      <c r="F6" s="32"/>
      <c r="G6" s="34"/>
      <c r="H6" s="27"/>
      <c r="O6" s="35" t="s">
        <v>12</v>
      </c>
      <c r="P6" s="35" t="s">
        <v>13</v>
      </c>
      <c r="Q6" s="35" t="s">
        <v>14</v>
      </c>
      <c r="R6" s="35" t="s">
        <v>15</v>
      </c>
      <c r="T6" s="35" t="s">
        <v>12</v>
      </c>
      <c r="U6" s="35" t="s">
        <v>13</v>
      </c>
      <c r="V6" s="35" t="s">
        <v>14</v>
      </c>
      <c r="W6" s="35" t="s">
        <v>15</v>
      </c>
    </row>
    <row r="7" spans="1:23" ht="15" customHeight="1" x14ac:dyDescent="0.2">
      <c r="A7" s="36" t="s">
        <v>16</v>
      </c>
      <c r="B7" s="37" t="s">
        <v>17</v>
      </c>
      <c r="C7" s="38">
        <v>22691</v>
      </c>
      <c r="D7" s="25"/>
      <c r="E7" s="36" t="s">
        <v>18</v>
      </c>
      <c r="F7" s="37" t="s">
        <v>19</v>
      </c>
      <c r="G7" s="38">
        <v>13555</v>
      </c>
      <c r="H7" s="27"/>
      <c r="O7" s="4">
        <v>52</v>
      </c>
      <c r="P7" s="4">
        <v>7</v>
      </c>
      <c r="Q7" s="5" t="str">
        <f>B7</f>
        <v>F00B</v>
      </c>
      <c r="R7" s="39">
        <f t="shared" ref="R7:R16" si="0">ROUND(C7,0)</f>
        <v>22691</v>
      </c>
      <c r="T7" s="4">
        <v>52</v>
      </c>
      <c r="U7" s="4">
        <v>61</v>
      </c>
      <c r="V7" s="40" t="str">
        <f>F7</f>
        <v>U00C</v>
      </c>
      <c r="W7" s="39">
        <f>ROUND(G7,0)</f>
        <v>13555</v>
      </c>
    </row>
    <row r="8" spans="1:23" ht="15" customHeight="1" x14ac:dyDescent="0.2">
      <c r="A8" s="36" t="s">
        <v>20</v>
      </c>
      <c r="B8" s="41" t="s">
        <v>21</v>
      </c>
      <c r="C8" s="38">
        <v>515</v>
      </c>
      <c r="D8" s="25"/>
      <c r="E8" s="36" t="s">
        <v>22</v>
      </c>
      <c r="F8" s="37" t="s">
        <v>23</v>
      </c>
      <c r="G8" s="38">
        <v>1844</v>
      </c>
      <c r="H8" s="27"/>
      <c r="O8" s="4">
        <v>52</v>
      </c>
      <c r="P8" s="4">
        <v>7</v>
      </c>
      <c r="Q8" s="5" t="str">
        <f t="shared" ref="Q8:Q16" si="1">B8</f>
        <v>F00Z</v>
      </c>
      <c r="R8" s="39">
        <f t="shared" si="0"/>
        <v>515</v>
      </c>
      <c r="T8" s="4">
        <v>52</v>
      </c>
      <c r="U8" s="4">
        <v>61</v>
      </c>
      <c r="V8" s="40" t="str">
        <f t="shared" ref="V8:V29" si="2">F8</f>
        <v>U00D</v>
      </c>
      <c r="W8" s="39">
        <f t="shared" ref="W8:W29" si="3">ROUND(G8,0)</f>
        <v>1844</v>
      </c>
    </row>
    <row r="9" spans="1:23" ht="15" customHeight="1" thickBot="1" x14ac:dyDescent="0.25">
      <c r="A9" s="36" t="s">
        <v>24</v>
      </c>
      <c r="B9" s="37" t="s">
        <v>25</v>
      </c>
      <c r="C9" s="38"/>
      <c r="D9" s="25"/>
      <c r="E9" s="36" t="s">
        <v>26</v>
      </c>
      <c r="F9" s="37" t="s">
        <v>27</v>
      </c>
      <c r="G9" s="38"/>
      <c r="H9" s="42"/>
      <c r="O9" s="4">
        <v>52</v>
      </c>
      <c r="P9" s="4">
        <v>7</v>
      </c>
      <c r="Q9" s="5" t="str">
        <f t="shared" si="1"/>
        <v>F00C</v>
      </c>
      <c r="R9" s="39">
        <f t="shared" si="0"/>
        <v>0</v>
      </c>
      <c r="T9" s="4">
        <v>52</v>
      </c>
      <c r="U9" s="4">
        <v>61</v>
      </c>
      <c r="V9" s="40" t="str">
        <f t="shared" si="2"/>
        <v>U00E</v>
      </c>
      <c r="W9" s="39">
        <f t="shared" si="3"/>
        <v>0</v>
      </c>
    </row>
    <row r="10" spans="1:23" ht="15" customHeight="1" thickBot="1" x14ac:dyDescent="0.25">
      <c r="A10" s="36" t="s">
        <v>28</v>
      </c>
      <c r="B10" s="41" t="s">
        <v>29</v>
      </c>
      <c r="C10" s="38"/>
      <c r="D10" s="25"/>
      <c r="E10" s="36" t="s">
        <v>30</v>
      </c>
      <c r="F10" s="37" t="s">
        <v>31</v>
      </c>
      <c r="G10" s="38"/>
      <c r="H10" s="43" t="s">
        <v>32</v>
      </c>
      <c r="O10" s="4">
        <v>52</v>
      </c>
      <c r="P10" s="4">
        <v>7</v>
      </c>
      <c r="Q10" s="5" t="str">
        <f t="shared" si="1"/>
        <v>F70A</v>
      </c>
      <c r="R10" s="39">
        <f t="shared" si="0"/>
        <v>0</v>
      </c>
      <c r="T10" s="4">
        <v>52</v>
      </c>
      <c r="U10" s="4">
        <v>61</v>
      </c>
      <c r="V10" s="40" t="str">
        <f t="shared" si="2"/>
        <v>U00F</v>
      </c>
      <c r="W10" s="39">
        <f t="shared" si="3"/>
        <v>0</v>
      </c>
    </row>
    <row r="11" spans="1:23" ht="15" customHeight="1" x14ac:dyDescent="0.2">
      <c r="A11" s="36" t="s">
        <v>33</v>
      </c>
      <c r="B11" s="37" t="s">
        <v>34</v>
      </c>
      <c r="C11" s="38"/>
      <c r="D11" s="25"/>
      <c r="E11" s="36" t="s">
        <v>35</v>
      </c>
      <c r="F11" s="37" t="s">
        <v>36</v>
      </c>
      <c r="G11" s="38"/>
      <c r="H11" s="21" t="str">
        <f>IF(OR(AND(C61=0,G61=0),ROUND(C61,0)&lt;&gt;ROUND(G61,0)),"OK","Attenzione: le risorse del fondo coincidono esattamente con i relativi impeghi, è necessario giustificare")</f>
        <v>Attenzione: le risorse del fondo coincidono esattamente con i relativi impeghi, è necessario giustificare</v>
      </c>
      <c r="O11" s="4">
        <v>52</v>
      </c>
      <c r="P11" s="4">
        <v>7</v>
      </c>
      <c r="Q11" s="5" t="str">
        <f t="shared" si="1"/>
        <v>F00D</v>
      </c>
      <c r="R11" s="39">
        <f t="shared" si="0"/>
        <v>0</v>
      </c>
      <c r="T11" s="4">
        <v>52</v>
      </c>
      <c r="U11" s="4">
        <v>61</v>
      </c>
      <c r="V11" s="40" t="str">
        <f t="shared" si="2"/>
        <v>U00G</v>
      </c>
      <c r="W11" s="39">
        <f t="shared" si="3"/>
        <v>0</v>
      </c>
    </row>
    <row r="12" spans="1:23" ht="15" customHeight="1" x14ac:dyDescent="0.2">
      <c r="A12" s="36" t="s">
        <v>37</v>
      </c>
      <c r="B12" s="37" t="s">
        <v>38</v>
      </c>
      <c r="C12" s="38"/>
      <c r="D12" s="25"/>
      <c r="E12" s="36" t="s">
        <v>39</v>
      </c>
      <c r="F12" s="37" t="s">
        <v>40</v>
      </c>
      <c r="G12" s="38">
        <v>7407</v>
      </c>
      <c r="H12" s="44"/>
      <c r="O12" s="4">
        <v>52</v>
      </c>
      <c r="P12" s="4">
        <v>7</v>
      </c>
      <c r="Q12" s="5" t="str">
        <f t="shared" si="1"/>
        <v>F00E</v>
      </c>
      <c r="R12" s="39">
        <f t="shared" si="0"/>
        <v>0</v>
      </c>
      <c r="T12" s="4">
        <v>52</v>
      </c>
      <c r="U12" s="4">
        <v>61</v>
      </c>
      <c r="V12" s="40" t="str">
        <f t="shared" si="2"/>
        <v>U00H</v>
      </c>
      <c r="W12" s="39">
        <f t="shared" si="3"/>
        <v>7407</v>
      </c>
    </row>
    <row r="13" spans="1:23" ht="15" customHeight="1" x14ac:dyDescent="0.2">
      <c r="A13" s="36" t="s">
        <v>41</v>
      </c>
      <c r="B13" s="37" t="s">
        <v>42</v>
      </c>
      <c r="C13" s="38"/>
      <c r="D13" s="25"/>
      <c r="E13" s="36" t="s">
        <v>43</v>
      </c>
      <c r="F13" s="37" t="s">
        <v>44</v>
      </c>
      <c r="G13" s="38"/>
      <c r="H13" s="44"/>
      <c r="O13" s="4">
        <v>52</v>
      </c>
      <c r="P13" s="4">
        <v>7</v>
      </c>
      <c r="Q13" s="5" t="str">
        <f t="shared" si="1"/>
        <v>F00J</v>
      </c>
      <c r="R13" s="39">
        <f t="shared" si="0"/>
        <v>0</v>
      </c>
      <c r="T13" s="4">
        <v>52</v>
      </c>
      <c r="U13" s="4">
        <v>61</v>
      </c>
      <c r="V13" s="40" t="str">
        <f t="shared" si="2"/>
        <v>U00J</v>
      </c>
      <c r="W13" s="39">
        <f t="shared" si="3"/>
        <v>0</v>
      </c>
    </row>
    <row r="14" spans="1:23" ht="15" customHeight="1" x14ac:dyDescent="0.2">
      <c r="A14" s="36" t="s">
        <v>45</v>
      </c>
      <c r="B14" s="37" t="s">
        <v>46</v>
      </c>
      <c r="C14" s="38"/>
      <c r="D14" s="25"/>
      <c r="E14" s="36" t="s">
        <v>47</v>
      </c>
      <c r="F14" s="37" t="s">
        <v>48</v>
      </c>
      <c r="G14" s="38">
        <v>400</v>
      </c>
      <c r="H14" s="44"/>
      <c r="O14" s="4">
        <v>52</v>
      </c>
      <c r="P14" s="4">
        <v>7</v>
      </c>
      <c r="Q14" s="5" t="str">
        <f t="shared" si="1"/>
        <v>F00K</v>
      </c>
      <c r="R14" s="39">
        <f t="shared" si="0"/>
        <v>0</v>
      </c>
      <c r="T14" s="4">
        <v>52</v>
      </c>
      <c r="U14" s="4">
        <v>61</v>
      </c>
      <c r="V14" s="40" t="str">
        <f t="shared" si="2"/>
        <v>U00K</v>
      </c>
      <c r="W14" s="39">
        <f t="shared" si="3"/>
        <v>400</v>
      </c>
    </row>
    <row r="15" spans="1:23" ht="15" customHeight="1" x14ac:dyDescent="0.2">
      <c r="A15" s="36" t="s">
        <v>49</v>
      </c>
      <c r="B15" s="37" t="s">
        <v>50</v>
      </c>
      <c r="C15" s="38"/>
      <c r="D15" s="25"/>
      <c r="E15" s="36" t="s">
        <v>51</v>
      </c>
      <c r="F15" s="37" t="s">
        <v>52</v>
      </c>
      <c r="G15" s="38"/>
      <c r="H15" s="44"/>
      <c r="O15" s="4">
        <v>52</v>
      </c>
      <c r="P15" s="4">
        <v>7</v>
      </c>
      <c r="Q15" s="5" t="str">
        <f t="shared" si="1"/>
        <v>F00M</v>
      </c>
      <c r="R15" s="39">
        <f t="shared" si="0"/>
        <v>0</v>
      </c>
      <c r="T15" s="4">
        <v>52</v>
      </c>
      <c r="U15" s="4">
        <v>61</v>
      </c>
      <c r="V15" s="40" t="str">
        <f t="shared" si="2"/>
        <v>U00L</v>
      </c>
      <c r="W15" s="39">
        <f t="shared" si="3"/>
        <v>0</v>
      </c>
    </row>
    <row r="16" spans="1:23" ht="15" customHeight="1" thickBot="1" x14ac:dyDescent="0.25">
      <c r="A16" s="36" t="s">
        <v>53</v>
      </c>
      <c r="B16" s="41" t="s">
        <v>54</v>
      </c>
      <c r="C16" s="38"/>
      <c r="D16" s="25"/>
      <c r="E16" s="36" t="s">
        <v>55</v>
      </c>
      <c r="F16" s="45" t="s">
        <v>56</v>
      </c>
      <c r="G16" s="38"/>
      <c r="H16" s="46"/>
      <c r="O16" s="4">
        <v>52</v>
      </c>
      <c r="P16" s="4">
        <v>7</v>
      </c>
      <c r="Q16" s="5" t="str">
        <f t="shared" si="1"/>
        <v>F998</v>
      </c>
      <c r="R16" s="39">
        <f t="shared" si="0"/>
        <v>0</v>
      </c>
      <c r="T16" s="4">
        <v>52</v>
      </c>
      <c r="U16" s="4">
        <v>61</v>
      </c>
      <c r="V16" s="40" t="str">
        <f t="shared" si="2"/>
        <v>U22I</v>
      </c>
      <c r="W16" s="39">
        <f t="shared" si="3"/>
        <v>0</v>
      </c>
    </row>
    <row r="17" spans="1:23" ht="15" customHeight="1" thickBot="1" x14ac:dyDescent="0.25">
      <c r="A17" s="47" t="s">
        <v>57</v>
      </c>
      <c r="B17" s="48"/>
      <c r="C17" s="49">
        <f>SUM(C7:C16)</f>
        <v>23206</v>
      </c>
      <c r="D17" s="25"/>
      <c r="E17" s="36" t="s">
        <v>58</v>
      </c>
      <c r="F17" s="45" t="s">
        <v>59</v>
      </c>
      <c r="G17" s="38"/>
      <c r="H17" s="43" t="s">
        <v>60</v>
      </c>
      <c r="O17" s="4"/>
      <c r="P17" s="4"/>
      <c r="R17" s="39"/>
      <c r="T17" s="4">
        <v>52</v>
      </c>
      <c r="U17" s="4">
        <v>61</v>
      </c>
      <c r="V17" s="40" t="str">
        <f t="shared" si="2"/>
        <v>U23I</v>
      </c>
      <c r="W17" s="39">
        <f t="shared" si="3"/>
        <v>0</v>
      </c>
    </row>
    <row r="18" spans="1:23" ht="15" customHeight="1" x14ac:dyDescent="0.2">
      <c r="A18" s="50" t="s">
        <v>61</v>
      </c>
      <c r="B18" s="51"/>
      <c r="C18" s="52"/>
      <c r="D18" s="25"/>
      <c r="E18" s="36" t="s">
        <v>62</v>
      </c>
      <c r="F18" s="37" t="s">
        <v>63</v>
      </c>
      <c r="G18" s="38"/>
      <c r="H18" s="21" t="str">
        <f>IF(C61=0,"OK",IF(AND(C16/C61&lt;0.1,C38/C61&lt;0.1),"OK","Attenzione: la voce altre risorse fisse e/o la voce altre risorse variabili risulta maggiore del 10% del fondo, è necessario giustificare"))</f>
        <v>OK</v>
      </c>
      <c r="O18" s="4"/>
      <c r="P18" s="4"/>
      <c r="R18" s="39"/>
      <c r="T18" s="4">
        <v>52</v>
      </c>
      <c r="U18" s="4">
        <v>61</v>
      </c>
      <c r="V18" s="40" t="str">
        <f t="shared" si="2"/>
        <v>U00N</v>
      </c>
      <c r="W18" s="39">
        <f t="shared" si="3"/>
        <v>0</v>
      </c>
    </row>
    <row r="19" spans="1:23" ht="15" customHeight="1" x14ac:dyDescent="0.2">
      <c r="A19" s="36" t="s">
        <v>64</v>
      </c>
      <c r="B19" s="41" t="s">
        <v>65</v>
      </c>
      <c r="C19" s="38"/>
      <c r="D19" s="25"/>
      <c r="E19" s="53" t="s">
        <v>66</v>
      </c>
      <c r="F19" s="41" t="s">
        <v>67</v>
      </c>
      <c r="G19" s="38"/>
      <c r="H19" s="27"/>
      <c r="O19" s="4">
        <v>52</v>
      </c>
      <c r="P19" s="4">
        <v>9</v>
      </c>
      <c r="Q19" s="5" t="str">
        <f>B19</f>
        <v>F50H</v>
      </c>
      <c r="R19" s="39">
        <f>ROUND(C19,0)</f>
        <v>0</v>
      </c>
      <c r="T19" s="4">
        <v>52</v>
      </c>
      <c r="U19" s="4">
        <v>61</v>
      </c>
      <c r="V19" s="40" t="str">
        <f t="shared" si="2"/>
        <v>U24I</v>
      </c>
      <c r="W19" s="39">
        <f t="shared" si="3"/>
        <v>0</v>
      </c>
    </row>
    <row r="20" spans="1:23" ht="15" customHeight="1" x14ac:dyDescent="0.2">
      <c r="A20" s="36" t="s">
        <v>68</v>
      </c>
      <c r="B20" s="45" t="s">
        <v>69</v>
      </c>
      <c r="C20" s="38"/>
      <c r="D20" s="25"/>
      <c r="E20" s="53" t="s">
        <v>70</v>
      </c>
      <c r="F20" s="37" t="s">
        <v>71</v>
      </c>
      <c r="G20" s="38"/>
      <c r="H20" s="27"/>
      <c r="O20" s="4">
        <v>52</v>
      </c>
      <c r="P20" s="4">
        <v>9</v>
      </c>
      <c r="Q20" s="5" t="str">
        <f t="shared" ref="Q20:Q38" si="4">B20</f>
        <v>F96H</v>
      </c>
      <c r="R20" s="39">
        <f t="shared" ref="R20:R38" si="5">ROUND(C20,0)</f>
        <v>0</v>
      </c>
      <c r="T20" s="4">
        <v>52</v>
      </c>
      <c r="U20" s="4">
        <v>61</v>
      </c>
      <c r="V20" s="40" t="str">
        <f t="shared" si="2"/>
        <v>U00P</v>
      </c>
      <c r="W20" s="39">
        <f t="shared" si="3"/>
        <v>0</v>
      </c>
    </row>
    <row r="21" spans="1:23" ht="15" customHeight="1" x14ac:dyDescent="0.2">
      <c r="A21" s="36" t="s">
        <v>72</v>
      </c>
      <c r="B21" s="45" t="s">
        <v>73</v>
      </c>
      <c r="C21" s="38"/>
      <c r="D21" s="25"/>
      <c r="E21" s="36" t="s">
        <v>74</v>
      </c>
      <c r="F21" s="37" t="s">
        <v>75</v>
      </c>
      <c r="G21" s="38"/>
      <c r="H21" s="27"/>
      <c r="O21" s="4">
        <v>52</v>
      </c>
      <c r="P21" s="4">
        <v>9</v>
      </c>
      <c r="Q21" s="5" t="str">
        <f t="shared" si="4"/>
        <v>F00N</v>
      </c>
      <c r="R21" s="39">
        <f t="shared" si="5"/>
        <v>0</v>
      </c>
      <c r="T21" s="4">
        <v>52</v>
      </c>
      <c r="U21" s="4">
        <v>61</v>
      </c>
      <c r="V21" s="40" t="str">
        <f t="shared" si="2"/>
        <v>U00Q</v>
      </c>
      <c r="W21" s="39">
        <f t="shared" si="3"/>
        <v>0</v>
      </c>
    </row>
    <row r="22" spans="1:23" ht="15" customHeight="1" x14ac:dyDescent="0.2">
      <c r="A22" s="36" t="s">
        <v>76</v>
      </c>
      <c r="B22" s="45" t="s">
        <v>77</v>
      </c>
      <c r="C22" s="38"/>
      <c r="D22" s="25"/>
      <c r="E22" s="36" t="s">
        <v>78</v>
      </c>
      <c r="F22" s="37" t="s">
        <v>79</v>
      </c>
      <c r="G22" s="38"/>
      <c r="H22" s="27"/>
      <c r="O22" s="4">
        <v>52</v>
      </c>
      <c r="P22" s="4">
        <v>9</v>
      </c>
      <c r="Q22" s="5" t="str">
        <f t="shared" si="4"/>
        <v>F00Q</v>
      </c>
      <c r="R22" s="39">
        <f t="shared" si="5"/>
        <v>0</v>
      </c>
      <c r="T22" s="4">
        <v>52</v>
      </c>
      <c r="U22" s="4">
        <v>61</v>
      </c>
      <c r="V22" s="40" t="str">
        <f t="shared" si="2"/>
        <v>U00R</v>
      </c>
      <c r="W22" s="39">
        <f t="shared" si="3"/>
        <v>0</v>
      </c>
    </row>
    <row r="23" spans="1:23" ht="15" customHeight="1" thickBot="1" x14ac:dyDescent="0.25">
      <c r="A23" s="36" t="s">
        <v>62</v>
      </c>
      <c r="B23" s="37" t="s">
        <v>80</v>
      </c>
      <c r="C23" s="38"/>
      <c r="D23" s="25"/>
      <c r="E23" s="36" t="s">
        <v>81</v>
      </c>
      <c r="F23" s="37" t="s">
        <v>82</v>
      </c>
      <c r="G23" s="38"/>
      <c r="H23" s="42"/>
      <c r="O23" s="4">
        <v>52</v>
      </c>
      <c r="P23" s="4">
        <v>9</v>
      </c>
      <c r="Q23" s="5" t="str">
        <f t="shared" si="4"/>
        <v>F00R</v>
      </c>
      <c r="R23" s="39">
        <f t="shared" si="5"/>
        <v>0</v>
      </c>
      <c r="T23" s="4">
        <v>52</v>
      </c>
      <c r="U23" s="4">
        <v>61</v>
      </c>
      <c r="V23" s="40" t="str">
        <f t="shared" si="2"/>
        <v>U00S</v>
      </c>
      <c r="W23" s="39">
        <f t="shared" si="3"/>
        <v>0</v>
      </c>
    </row>
    <row r="24" spans="1:23" ht="15" customHeight="1" x14ac:dyDescent="0.2">
      <c r="A24" s="36" t="s">
        <v>83</v>
      </c>
      <c r="B24" s="41" t="s">
        <v>84</v>
      </c>
      <c r="C24" s="38"/>
      <c r="D24" s="25"/>
      <c r="E24" s="36" t="s">
        <v>85</v>
      </c>
      <c r="F24" s="37" t="s">
        <v>86</v>
      </c>
      <c r="G24" s="38"/>
      <c r="H24" s="54"/>
      <c r="O24" s="4">
        <v>52</v>
      </c>
      <c r="P24" s="4">
        <v>9</v>
      </c>
      <c r="Q24" s="5" t="str">
        <f t="shared" si="4"/>
        <v>F928</v>
      </c>
      <c r="R24" s="39">
        <f t="shared" si="5"/>
        <v>0</v>
      </c>
      <c r="T24" s="4">
        <v>52</v>
      </c>
      <c r="U24" s="4">
        <v>61</v>
      </c>
      <c r="V24" s="40" t="str">
        <f t="shared" si="2"/>
        <v>U00T</v>
      </c>
      <c r="W24" s="39">
        <f t="shared" si="3"/>
        <v>0</v>
      </c>
    </row>
    <row r="25" spans="1:23" ht="15" customHeight="1" x14ac:dyDescent="0.2">
      <c r="A25" s="36" t="s">
        <v>87</v>
      </c>
      <c r="B25" s="37" t="s">
        <v>88</v>
      </c>
      <c r="C25" s="38"/>
      <c r="D25" s="25"/>
      <c r="E25" s="3" t="s">
        <v>89</v>
      </c>
      <c r="F25" s="55" t="s">
        <v>90</v>
      </c>
      <c r="G25" s="56"/>
      <c r="H25" s="54"/>
      <c r="J25" s="57"/>
      <c r="O25" s="4">
        <v>52</v>
      </c>
      <c r="P25" s="4">
        <v>9</v>
      </c>
      <c r="Q25" s="5" t="str">
        <f t="shared" si="4"/>
        <v>F00S</v>
      </c>
      <c r="R25" s="39">
        <f t="shared" si="5"/>
        <v>0</v>
      </c>
      <c r="T25" s="4">
        <v>52</v>
      </c>
      <c r="U25" s="4">
        <v>61</v>
      </c>
      <c r="V25" s="40" t="str">
        <f t="shared" si="2"/>
        <v>U01B</v>
      </c>
      <c r="W25" s="39">
        <f t="shared" si="3"/>
        <v>0</v>
      </c>
    </row>
    <row r="26" spans="1:23" ht="15" customHeight="1" x14ac:dyDescent="0.2">
      <c r="A26" s="36" t="s">
        <v>91</v>
      </c>
      <c r="B26" s="37" t="s">
        <v>92</v>
      </c>
      <c r="C26" s="38"/>
      <c r="D26" s="25"/>
      <c r="E26" s="36" t="s">
        <v>93</v>
      </c>
      <c r="F26" s="37" t="s">
        <v>94</v>
      </c>
      <c r="G26" s="56"/>
      <c r="H26" s="54"/>
      <c r="O26" s="4">
        <v>52</v>
      </c>
      <c r="P26" s="4">
        <v>9</v>
      </c>
      <c r="Q26" s="5" t="str">
        <f t="shared" si="4"/>
        <v>F00V</v>
      </c>
      <c r="R26" s="39">
        <f t="shared" si="5"/>
        <v>0</v>
      </c>
      <c r="T26" s="4">
        <v>52</v>
      </c>
      <c r="U26" s="4">
        <v>61</v>
      </c>
      <c r="V26" s="40" t="str">
        <f t="shared" si="2"/>
        <v>U00M</v>
      </c>
      <c r="W26" s="39">
        <f t="shared" si="3"/>
        <v>0</v>
      </c>
    </row>
    <row r="27" spans="1:23" ht="15" customHeight="1" x14ac:dyDescent="0.2">
      <c r="A27" s="36" t="s">
        <v>95</v>
      </c>
      <c r="B27" s="37" t="s">
        <v>96</v>
      </c>
      <c r="C27" s="38"/>
      <c r="D27" s="25"/>
      <c r="E27" s="36" t="s">
        <v>97</v>
      </c>
      <c r="F27" s="37" t="s">
        <v>98</v>
      </c>
      <c r="G27" s="56"/>
      <c r="H27" s="54"/>
      <c r="O27" s="4">
        <v>52</v>
      </c>
      <c r="P27" s="4">
        <v>9</v>
      </c>
      <c r="Q27" s="5" t="str">
        <f t="shared" si="4"/>
        <v>F01V</v>
      </c>
      <c r="R27" s="39">
        <f t="shared" si="5"/>
        <v>0</v>
      </c>
      <c r="T27" s="4">
        <v>52</v>
      </c>
      <c r="U27" s="4">
        <v>61</v>
      </c>
      <c r="V27" s="40" t="str">
        <f t="shared" si="2"/>
        <v>U00V</v>
      </c>
      <c r="W27" s="39">
        <f t="shared" si="3"/>
        <v>0</v>
      </c>
    </row>
    <row r="28" spans="1:23" ht="15" customHeight="1" x14ac:dyDescent="0.2">
      <c r="A28" s="36" t="s">
        <v>99</v>
      </c>
      <c r="B28" s="37" t="s">
        <v>100</v>
      </c>
      <c r="C28" s="38"/>
      <c r="D28" s="25"/>
      <c r="E28" s="36" t="s">
        <v>101</v>
      </c>
      <c r="F28" s="37" t="s">
        <v>102</v>
      </c>
      <c r="G28" s="56"/>
      <c r="H28" s="54"/>
      <c r="O28" s="4">
        <v>52</v>
      </c>
      <c r="P28" s="4">
        <v>9</v>
      </c>
      <c r="Q28" s="5" t="str">
        <f t="shared" si="4"/>
        <v>F00T</v>
      </c>
      <c r="R28" s="39">
        <f t="shared" si="5"/>
        <v>0</v>
      </c>
      <c r="T28" s="4">
        <v>52</v>
      </c>
      <c r="U28" s="4">
        <v>61</v>
      </c>
      <c r="V28" s="40" t="str">
        <f t="shared" si="2"/>
        <v>U00Y</v>
      </c>
      <c r="W28" s="39">
        <f t="shared" si="3"/>
        <v>0</v>
      </c>
    </row>
    <row r="29" spans="1:23" ht="15" customHeight="1" x14ac:dyDescent="0.2">
      <c r="A29" s="36" t="s">
        <v>103</v>
      </c>
      <c r="B29" s="37" t="s">
        <v>104</v>
      </c>
      <c r="C29" s="38"/>
      <c r="D29" s="25"/>
      <c r="E29" s="58" t="s">
        <v>105</v>
      </c>
      <c r="F29" s="59" t="s">
        <v>106</v>
      </c>
      <c r="G29" s="60"/>
      <c r="H29" s="54"/>
      <c r="O29" s="4">
        <v>52</v>
      </c>
      <c r="P29" s="4">
        <v>9</v>
      </c>
      <c r="Q29" s="5" t="str">
        <f t="shared" si="4"/>
        <v>F00U</v>
      </c>
      <c r="R29" s="39">
        <f t="shared" si="5"/>
        <v>0</v>
      </c>
      <c r="T29" s="4">
        <v>52</v>
      </c>
      <c r="U29" s="4">
        <v>61</v>
      </c>
      <c r="V29" s="40" t="str">
        <f t="shared" si="2"/>
        <v>U998</v>
      </c>
      <c r="W29" s="39">
        <f t="shared" si="3"/>
        <v>0</v>
      </c>
    </row>
    <row r="30" spans="1:23" ht="15" customHeight="1" thickBot="1" x14ac:dyDescent="0.25">
      <c r="A30" s="36" t="s">
        <v>107</v>
      </c>
      <c r="B30" s="37" t="s">
        <v>108</v>
      </c>
      <c r="C30" s="38"/>
      <c r="D30" s="25"/>
      <c r="E30" s="61" t="s">
        <v>109</v>
      </c>
      <c r="F30" s="48"/>
      <c r="G30" s="49">
        <f>SUM(G7:G29)</f>
        <v>23206</v>
      </c>
      <c r="H30" s="54"/>
      <c r="O30" s="4">
        <v>52</v>
      </c>
      <c r="P30" s="4">
        <v>9</v>
      </c>
      <c r="Q30" s="5" t="str">
        <f t="shared" si="4"/>
        <v>F00W</v>
      </c>
      <c r="R30" s="39">
        <f t="shared" si="5"/>
        <v>0</v>
      </c>
      <c r="T30" s="4"/>
      <c r="U30" s="4"/>
      <c r="W30" s="39"/>
    </row>
    <row r="31" spans="1:23" ht="15" customHeight="1" thickBot="1" x14ac:dyDescent="0.25">
      <c r="A31" s="36" t="s">
        <v>110</v>
      </c>
      <c r="B31" s="37" t="s">
        <v>111</v>
      </c>
      <c r="C31" s="38"/>
      <c r="D31" s="25"/>
      <c r="E31" s="62" t="s">
        <v>112</v>
      </c>
      <c r="F31" s="63"/>
      <c r="G31" s="64">
        <f>G30</f>
        <v>23206</v>
      </c>
      <c r="H31" s="54"/>
      <c r="O31" s="4">
        <v>52</v>
      </c>
      <c r="P31" s="4">
        <v>9</v>
      </c>
      <c r="Q31" s="5" t="str">
        <f t="shared" si="4"/>
        <v>F00X</v>
      </c>
      <c r="R31" s="39">
        <f t="shared" si="5"/>
        <v>0</v>
      </c>
      <c r="T31" s="4"/>
      <c r="U31" s="4"/>
      <c r="W31" s="39"/>
    </row>
    <row r="32" spans="1:23" ht="15" customHeight="1" x14ac:dyDescent="0.2">
      <c r="A32" s="36" t="s">
        <v>113</v>
      </c>
      <c r="B32" s="37" t="s">
        <v>114</v>
      </c>
      <c r="C32" s="38"/>
      <c r="D32" s="25"/>
      <c r="E32" s="65" t="s">
        <v>115</v>
      </c>
      <c r="F32" s="23"/>
      <c r="G32" s="26"/>
      <c r="H32" s="54"/>
      <c r="O32" s="4">
        <v>52</v>
      </c>
      <c r="P32" s="4">
        <v>9</v>
      </c>
      <c r="Q32" s="5" t="str">
        <f t="shared" si="4"/>
        <v>F00Y</v>
      </c>
      <c r="R32" s="39">
        <f t="shared" si="5"/>
        <v>0</v>
      </c>
      <c r="T32" s="4"/>
      <c r="U32" s="4"/>
      <c r="W32" s="39"/>
    </row>
    <row r="33" spans="1:23" ht="15" customHeight="1" x14ac:dyDescent="0.2">
      <c r="A33" s="36" t="s">
        <v>116</v>
      </c>
      <c r="B33" s="37" t="s">
        <v>117</v>
      </c>
      <c r="C33" s="38"/>
      <c r="D33" s="25"/>
      <c r="E33" s="31" t="s">
        <v>118</v>
      </c>
      <c r="F33" s="66"/>
      <c r="G33" s="67"/>
      <c r="H33" s="54"/>
      <c r="O33" s="4">
        <v>52</v>
      </c>
      <c r="P33" s="4">
        <v>9</v>
      </c>
      <c r="Q33" s="5" t="str">
        <f t="shared" si="4"/>
        <v>F01J</v>
      </c>
      <c r="R33" s="39">
        <f t="shared" si="5"/>
        <v>0</v>
      </c>
    </row>
    <row r="34" spans="1:23" ht="15" customHeight="1" x14ac:dyDescent="0.2">
      <c r="A34" s="36" t="s">
        <v>119</v>
      </c>
      <c r="B34" s="37" t="s">
        <v>120</v>
      </c>
      <c r="C34" s="38"/>
      <c r="D34" s="25"/>
      <c r="E34" s="36" t="s">
        <v>121</v>
      </c>
      <c r="F34" s="37" t="s">
        <v>122</v>
      </c>
      <c r="G34" s="38"/>
      <c r="H34" s="54"/>
      <c r="O34" s="4">
        <v>52</v>
      </c>
      <c r="P34" s="4">
        <v>9</v>
      </c>
      <c r="Q34" s="5" t="str">
        <f t="shared" si="4"/>
        <v>F01K</v>
      </c>
      <c r="R34" s="39">
        <f t="shared" si="5"/>
        <v>0</v>
      </c>
      <c r="T34" s="4">
        <v>53</v>
      </c>
      <c r="U34" s="4">
        <v>61</v>
      </c>
      <c r="V34" s="40" t="str">
        <f>F34</f>
        <v>U00U</v>
      </c>
      <c r="W34" s="39">
        <f>ROUND(G34,0)</f>
        <v>0</v>
      </c>
    </row>
    <row r="35" spans="1:23" ht="15" customHeight="1" x14ac:dyDescent="0.2">
      <c r="A35" s="36" t="s">
        <v>123</v>
      </c>
      <c r="B35" s="37" t="s">
        <v>124</v>
      </c>
      <c r="C35" s="38"/>
      <c r="D35" s="25"/>
      <c r="E35" s="36" t="s">
        <v>125</v>
      </c>
      <c r="F35" s="37" t="s">
        <v>126</v>
      </c>
      <c r="G35" s="38"/>
      <c r="H35" s="54"/>
      <c r="O35" s="4">
        <v>52</v>
      </c>
      <c r="P35" s="4">
        <v>9</v>
      </c>
      <c r="Q35" s="5" t="str">
        <f t="shared" si="4"/>
        <v>F01L</v>
      </c>
      <c r="R35" s="39">
        <f t="shared" si="5"/>
        <v>0</v>
      </c>
      <c r="T35" s="4">
        <v>53</v>
      </c>
      <c r="U35" s="4">
        <v>61</v>
      </c>
      <c r="V35" s="40" t="str">
        <f>F35</f>
        <v>U00W</v>
      </c>
      <c r="W35" s="39">
        <f>ROUND(G35,0)</f>
        <v>0</v>
      </c>
    </row>
    <row r="36" spans="1:23" ht="15" customHeight="1" x14ac:dyDescent="0.2">
      <c r="A36" s="36" t="s">
        <v>127</v>
      </c>
      <c r="B36" s="37" t="s">
        <v>128</v>
      </c>
      <c r="C36" s="38"/>
      <c r="D36" s="25"/>
      <c r="E36" s="68" t="s">
        <v>129</v>
      </c>
      <c r="F36" s="37" t="s">
        <v>130</v>
      </c>
      <c r="G36" s="38"/>
      <c r="H36" s="54"/>
      <c r="O36" s="4">
        <v>52</v>
      </c>
      <c r="P36" s="4">
        <v>9</v>
      </c>
      <c r="Q36" s="5" t="str">
        <f t="shared" si="4"/>
        <v>F01M</v>
      </c>
      <c r="R36" s="39">
        <f t="shared" si="5"/>
        <v>0</v>
      </c>
      <c r="T36" s="4">
        <v>53</v>
      </c>
      <c r="U36" s="4">
        <v>61</v>
      </c>
      <c r="V36" s="40" t="str">
        <f>F36</f>
        <v>U00X</v>
      </c>
      <c r="W36" s="39">
        <f>ROUND(G36,0)</f>
        <v>0</v>
      </c>
    </row>
    <row r="37" spans="1:23" ht="15" customHeight="1" thickBot="1" x14ac:dyDescent="0.25">
      <c r="A37" s="36" t="s">
        <v>131</v>
      </c>
      <c r="B37" s="37" t="s">
        <v>132</v>
      </c>
      <c r="C37" s="38"/>
      <c r="D37" s="25"/>
      <c r="E37" s="61" t="s">
        <v>133</v>
      </c>
      <c r="F37" s="66"/>
      <c r="G37" s="49">
        <f>SUM(G34:G36)</f>
        <v>0</v>
      </c>
      <c r="H37" s="54"/>
      <c r="O37" s="4">
        <v>52</v>
      </c>
      <c r="P37" s="4">
        <v>9</v>
      </c>
      <c r="Q37" s="5" t="str">
        <f t="shared" si="4"/>
        <v>F01N</v>
      </c>
      <c r="R37" s="39">
        <f t="shared" si="5"/>
        <v>0</v>
      </c>
      <c r="T37" s="4" t="s">
        <v>134</v>
      </c>
      <c r="U37" s="4"/>
      <c r="W37" s="39"/>
    </row>
    <row r="38" spans="1:23" ht="15" customHeight="1" thickBot="1" x14ac:dyDescent="0.25">
      <c r="A38" s="36" t="s">
        <v>135</v>
      </c>
      <c r="B38" s="37" t="s">
        <v>136</v>
      </c>
      <c r="C38" s="38"/>
      <c r="D38" s="25"/>
      <c r="E38" s="62" t="s">
        <v>137</v>
      </c>
      <c r="F38" s="69"/>
      <c r="G38" s="64">
        <f>G37</f>
        <v>0</v>
      </c>
      <c r="H38" s="54"/>
      <c r="O38" s="4">
        <v>52</v>
      </c>
      <c r="P38" s="4">
        <v>9</v>
      </c>
      <c r="Q38" s="5" t="str">
        <f t="shared" si="4"/>
        <v>F995</v>
      </c>
      <c r="R38" s="39">
        <f t="shared" si="5"/>
        <v>0</v>
      </c>
      <c r="T38" s="4"/>
      <c r="U38" s="4"/>
      <c r="W38" s="39"/>
    </row>
    <row r="39" spans="1:23" ht="15" customHeight="1" thickBot="1" x14ac:dyDescent="0.25">
      <c r="A39" s="47" t="s">
        <v>138</v>
      </c>
      <c r="B39" s="48"/>
      <c r="C39" s="49">
        <f>SUM(C19:C38)</f>
        <v>0</v>
      </c>
      <c r="D39" s="25"/>
      <c r="E39" s="68"/>
      <c r="F39" s="66"/>
      <c r="G39" s="67"/>
      <c r="H39" s="54"/>
      <c r="O39" s="4"/>
      <c r="P39" s="4"/>
      <c r="R39" s="39"/>
      <c r="T39" s="4"/>
      <c r="U39" s="4"/>
      <c r="W39" s="39"/>
    </row>
    <row r="40" spans="1:23" ht="15" customHeight="1" x14ac:dyDescent="0.2">
      <c r="A40" s="50" t="s">
        <v>139</v>
      </c>
      <c r="B40" s="51"/>
      <c r="C40" s="52"/>
      <c r="D40" s="25"/>
      <c r="E40" s="68"/>
      <c r="F40" s="66"/>
      <c r="G40" s="67"/>
      <c r="H40" s="54"/>
      <c r="O40" s="4"/>
      <c r="P40" s="4"/>
      <c r="R40" s="39"/>
      <c r="T40" s="4"/>
      <c r="U40" s="4"/>
      <c r="W40" s="39"/>
    </row>
    <row r="41" spans="1:23" ht="15" customHeight="1" x14ac:dyDescent="0.2">
      <c r="A41" s="36" t="s">
        <v>140</v>
      </c>
      <c r="B41" s="37" t="s">
        <v>141</v>
      </c>
      <c r="C41" s="38"/>
      <c r="D41" s="25"/>
      <c r="E41" s="68"/>
      <c r="F41" s="66"/>
      <c r="G41" s="67"/>
      <c r="H41" s="54"/>
      <c r="O41" s="4">
        <v>52</v>
      </c>
      <c r="P41" s="4">
        <v>81</v>
      </c>
      <c r="Q41" s="5" t="str">
        <f t="shared" ref="Q41:Q48" si="6">B41</f>
        <v>F01Q</v>
      </c>
      <c r="R41" s="39">
        <f t="shared" ref="R41:R48" si="7">ROUND(C41,0)</f>
        <v>0</v>
      </c>
      <c r="T41" s="4"/>
      <c r="U41" s="4"/>
      <c r="W41" s="39"/>
    </row>
    <row r="42" spans="1:23" ht="15" customHeight="1" x14ac:dyDescent="0.2">
      <c r="A42" s="36" t="s">
        <v>142</v>
      </c>
      <c r="B42" s="37" t="s">
        <v>143</v>
      </c>
      <c r="C42" s="38"/>
      <c r="D42" s="25"/>
      <c r="E42" s="68"/>
      <c r="F42" s="66"/>
      <c r="G42" s="67"/>
      <c r="H42" s="54"/>
      <c r="O42" s="4">
        <v>52</v>
      </c>
      <c r="P42" s="4">
        <v>81</v>
      </c>
      <c r="Q42" s="5" t="str">
        <f t="shared" si="6"/>
        <v>F01R</v>
      </c>
      <c r="R42" s="39">
        <f t="shared" si="7"/>
        <v>0</v>
      </c>
      <c r="T42" s="4"/>
      <c r="U42" s="4"/>
      <c r="W42" s="39"/>
    </row>
    <row r="43" spans="1:23" ht="15" customHeight="1" x14ac:dyDescent="0.2">
      <c r="A43" s="36" t="s">
        <v>144</v>
      </c>
      <c r="B43" s="70" t="s">
        <v>145</v>
      </c>
      <c r="C43" s="38"/>
      <c r="D43" s="25"/>
      <c r="E43" s="68"/>
      <c r="F43" s="66"/>
      <c r="G43" s="67"/>
      <c r="H43" s="54"/>
      <c r="O43" s="4">
        <v>52</v>
      </c>
      <c r="P43" s="4">
        <v>81</v>
      </c>
      <c r="Q43" s="5" t="str">
        <f t="shared" si="6"/>
        <v>F03Q</v>
      </c>
      <c r="R43" s="39">
        <f t="shared" si="7"/>
        <v>0</v>
      </c>
      <c r="T43" s="4"/>
      <c r="U43" s="4"/>
      <c r="W43" s="39"/>
    </row>
    <row r="44" spans="1:23" ht="15" customHeight="1" x14ac:dyDescent="0.2">
      <c r="A44" s="36" t="s">
        <v>146</v>
      </c>
      <c r="B44" s="45" t="s">
        <v>147</v>
      </c>
      <c r="C44" s="38"/>
      <c r="D44" s="25"/>
      <c r="E44" s="68"/>
      <c r="F44" s="66"/>
      <c r="G44" s="67"/>
      <c r="H44" s="54"/>
      <c r="O44" s="4">
        <v>52</v>
      </c>
      <c r="P44" s="4">
        <v>81</v>
      </c>
      <c r="Q44" s="5" t="str">
        <f t="shared" si="6"/>
        <v>F27I</v>
      </c>
      <c r="R44" s="39">
        <f t="shared" si="7"/>
        <v>0</v>
      </c>
      <c r="T44" s="4"/>
      <c r="U44" s="4"/>
      <c r="W44" s="39"/>
    </row>
    <row r="45" spans="1:23" ht="15" customHeight="1" x14ac:dyDescent="0.2">
      <c r="A45" s="36" t="s">
        <v>148</v>
      </c>
      <c r="B45" s="45" t="s">
        <v>149</v>
      </c>
      <c r="C45" s="38"/>
      <c r="D45" s="25"/>
      <c r="E45" s="68"/>
      <c r="F45" s="66"/>
      <c r="G45" s="67"/>
      <c r="H45" s="54"/>
      <c r="O45" s="4">
        <v>52</v>
      </c>
      <c r="P45" s="4">
        <v>81</v>
      </c>
      <c r="Q45" s="5" t="str">
        <f t="shared" si="6"/>
        <v>F00P</v>
      </c>
      <c r="R45" s="39">
        <f t="shared" si="7"/>
        <v>0</v>
      </c>
      <c r="T45" s="4"/>
      <c r="U45" s="4"/>
      <c r="W45" s="39"/>
    </row>
    <row r="46" spans="1:23" ht="15" customHeight="1" x14ac:dyDescent="0.2">
      <c r="A46" s="36" t="s">
        <v>150</v>
      </c>
      <c r="B46" s="37" t="s">
        <v>151</v>
      </c>
      <c r="C46" s="38"/>
      <c r="D46" s="25"/>
      <c r="E46" s="68"/>
      <c r="F46" s="66"/>
      <c r="G46" s="67"/>
      <c r="H46" s="54"/>
      <c r="O46" s="4">
        <v>52</v>
      </c>
      <c r="P46" s="4">
        <v>81</v>
      </c>
      <c r="Q46" s="5" t="str">
        <f t="shared" si="6"/>
        <v>F01S</v>
      </c>
      <c r="R46" s="39">
        <f t="shared" si="7"/>
        <v>0</v>
      </c>
      <c r="T46" s="4"/>
      <c r="U46" s="4"/>
    </row>
    <row r="47" spans="1:23" ht="15" customHeight="1" x14ac:dyDescent="0.2">
      <c r="A47" s="36" t="s">
        <v>152</v>
      </c>
      <c r="B47" s="37" t="s">
        <v>153</v>
      </c>
      <c r="C47" s="38"/>
      <c r="D47" s="25"/>
      <c r="E47" s="68"/>
      <c r="F47" s="66"/>
      <c r="G47" s="67"/>
      <c r="H47" s="54"/>
      <c r="O47" s="4">
        <v>52</v>
      </c>
      <c r="P47" s="4">
        <v>81</v>
      </c>
      <c r="Q47" s="5" t="str">
        <f t="shared" si="6"/>
        <v>F01T</v>
      </c>
      <c r="R47" s="39">
        <f t="shared" si="7"/>
        <v>0</v>
      </c>
      <c r="T47" s="4"/>
      <c r="U47" s="4"/>
    </row>
    <row r="48" spans="1:23" ht="15" customHeight="1" x14ac:dyDescent="0.2">
      <c r="A48" s="36" t="s">
        <v>154</v>
      </c>
      <c r="B48" s="45" t="s">
        <v>155</v>
      </c>
      <c r="C48" s="38"/>
      <c r="D48" s="25"/>
      <c r="E48" s="68"/>
      <c r="F48" s="66"/>
      <c r="G48" s="67"/>
      <c r="O48" s="4">
        <v>52</v>
      </c>
      <c r="P48" s="4">
        <v>81</v>
      </c>
      <c r="Q48" s="5" t="str">
        <f t="shared" si="6"/>
        <v>F01P</v>
      </c>
      <c r="R48" s="39">
        <f t="shared" si="7"/>
        <v>0</v>
      </c>
      <c r="T48" s="4"/>
      <c r="U48" s="4"/>
    </row>
    <row r="49" spans="1:23" ht="15" customHeight="1" thickBot="1" x14ac:dyDescent="0.25">
      <c r="A49" s="47" t="s">
        <v>156</v>
      </c>
      <c r="B49" s="48"/>
      <c r="C49" s="49">
        <f>SUM(C41:C48)</f>
        <v>0</v>
      </c>
      <c r="D49" s="25"/>
      <c r="E49" s="68"/>
      <c r="F49" s="66"/>
      <c r="G49" s="67"/>
      <c r="O49" s="4"/>
      <c r="P49" s="4"/>
      <c r="R49" s="39"/>
    </row>
    <row r="50" spans="1:23" ht="15" customHeight="1" thickBot="1" x14ac:dyDescent="0.25">
      <c r="A50" s="62" t="s">
        <v>112</v>
      </c>
      <c r="B50" s="71"/>
      <c r="C50" s="72">
        <f>C17+C39-C49</f>
        <v>23206</v>
      </c>
      <c r="D50" s="25"/>
      <c r="E50" s="68"/>
      <c r="F50" s="66"/>
      <c r="G50" s="67"/>
    </row>
    <row r="51" spans="1:23" ht="15" customHeight="1" x14ac:dyDescent="0.2">
      <c r="A51" s="65" t="s">
        <v>115</v>
      </c>
      <c r="B51" s="23"/>
      <c r="C51" s="26"/>
      <c r="D51" s="25"/>
      <c r="E51" s="68"/>
      <c r="F51" s="66"/>
      <c r="G51" s="67"/>
    </row>
    <row r="52" spans="1:23" ht="15" customHeight="1" x14ac:dyDescent="0.2">
      <c r="A52" s="73" t="s">
        <v>10</v>
      </c>
      <c r="B52" s="32"/>
      <c r="C52" s="34"/>
      <c r="D52" s="25"/>
      <c r="E52" s="68"/>
      <c r="F52" s="66"/>
      <c r="G52" s="67"/>
    </row>
    <row r="53" spans="1:23" ht="15" customHeight="1" x14ac:dyDescent="0.2">
      <c r="A53" s="36" t="s">
        <v>157</v>
      </c>
      <c r="B53" s="37" t="s">
        <v>158</v>
      </c>
      <c r="C53" s="38"/>
      <c r="D53" s="25"/>
      <c r="E53" s="68"/>
      <c r="F53" s="66"/>
      <c r="G53" s="67"/>
      <c r="O53" s="4">
        <v>53</v>
      </c>
      <c r="P53" s="4">
        <v>7</v>
      </c>
      <c r="Q53" s="5" t="str">
        <f>B53</f>
        <v>F01U</v>
      </c>
      <c r="R53" s="39">
        <f>ROUND(C53,0)</f>
        <v>0</v>
      </c>
    </row>
    <row r="54" spans="1:23" ht="15" customHeight="1" x14ac:dyDescent="0.2">
      <c r="A54" s="36" t="s">
        <v>159</v>
      </c>
      <c r="B54" s="37" t="s">
        <v>160</v>
      </c>
      <c r="C54" s="74"/>
      <c r="D54" s="25"/>
      <c r="E54" s="68"/>
      <c r="F54" s="66"/>
      <c r="G54" s="67"/>
      <c r="O54" s="4">
        <v>53</v>
      </c>
      <c r="P54" s="4">
        <v>7</v>
      </c>
      <c r="Q54" s="5" t="str">
        <f>B54</f>
        <v>F03R</v>
      </c>
      <c r="R54" s="39">
        <f>ROUND(C54,0)</f>
        <v>0</v>
      </c>
    </row>
    <row r="55" spans="1:23" ht="15" customHeight="1" thickBot="1" x14ac:dyDescent="0.25">
      <c r="A55" s="47" t="s">
        <v>57</v>
      </c>
      <c r="B55" s="48"/>
      <c r="C55" s="75">
        <f>SUM(C53:C54)</f>
        <v>0</v>
      </c>
      <c r="D55" s="25"/>
      <c r="E55" s="68"/>
      <c r="F55" s="66"/>
      <c r="G55" s="67"/>
      <c r="O55" s="4"/>
      <c r="P55" s="4"/>
      <c r="R55" s="39"/>
    </row>
    <row r="56" spans="1:23" ht="15" customHeight="1" x14ac:dyDescent="0.2">
      <c r="A56" s="50" t="s">
        <v>139</v>
      </c>
      <c r="B56" s="76"/>
      <c r="C56" s="77"/>
      <c r="D56" s="25"/>
      <c r="E56" s="68"/>
      <c r="F56" s="66"/>
      <c r="G56" s="67"/>
    </row>
    <row r="57" spans="1:23" ht="15" customHeight="1" x14ac:dyDescent="0.2">
      <c r="A57" s="68" t="s">
        <v>161</v>
      </c>
      <c r="B57" s="37" t="s">
        <v>162</v>
      </c>
      <c r="C57" s="38"/>
      <c r="D57" s="25"/>
      <c r="E57" s="68"/>
      <c r="F57" s="66"/>
      <c r="G57" s="67"/>
      <c r="O57" s="4">
        <v>53</v>
      </c>
      <c r="P57" s="4">
        <v>81</v>
      </c>
      <c r="Q57" s="5" t="str">
        <f>B57</f>
        <v>F01W</v>
      </c>
      <c r="R57" s="39">
        <f>ROUND(C57,0)</f>
        <v>0</v>
      </c>
    </row>
    <row r="58" spans="1:23" ht="15" customHeight="1" x14ac:dyDescent="0.2">
      <c r="A58" s="36" t="s">
        <v>154</v>
      </c>
      <c r="B58" s="45" t="s">
        <v>155</v>
      </c>
      <c r="C58" s="38"/>
      <c r="D58" s="25"/>
      <c r="E58" s="68"/>
      <c r="F58" s="66"/>
      <c r="G58" s="67"/>
      <c r="O58" s="4">
        <v>53</v>
      </c>
      <c r="P58" s="4">
        <v>81</v>
      </c>
      <c r="Q58" s="5" t="str">
        <f>B58</f>
        <v>F01P</v>
      </c>
      <c r="R58" s="39">
        <f>ROUND(C58,0)</f>
        <v>0</v>
      </c>
    </row>
    <row r="59" spans="1:23" ht="15" customHeight="1" thickBot="1" x14ac:dyDescent="0.25">
      <c r="A59" s="47" t="s">
        <v>156</v>
      </c>
      <c r="B59" s="48"/>
      <c r="C59" s="75">
        <f>SUM(C57:C58)</f>
        <v>0</v>
      </c>
      <c r="D59" s="25"/>
      <c r="E59" s="78"/>
      <c r="F59" s="66"/>
      <c r="G59" s="67"/>
      <c r="O59" s="4" t="s">
        <v>134</v>
      </c>
    </row>
    <row r="60" spans="1:23" ht="15" customHeight="1" thickBot="1" x14ac:dyDescent="0.25">
      <c r="A60" s="62" t="s">
        <v>137</v>
      </c>
      <c r="B60" s="71"/>
      <c r="C60" s="72">
        <f>C55-C59</f>
        <v>0</v>
      </c>
      <c r="D60" s="25"/>
      <c r="G60" s="79"/>
    </row>
    <row r="61" spans="1:23" ht="15" customHeight="1" thickBot="1" x14ac:dyDescent="0.25">
      <c r="A61" s="80" t="s">
        <v>163</v>
      </c>
      <c r="B61" s="81"/>
      <c r="C61" s="82">
        <f>C50+C60</f>
        <v>23206</v>
      </c>
      <c r="D61" s="83"/>
      <c r="E61" s="84" t="s">
        <v>164</v>
      </c>
      <c r="F61" s="81"/>
      <c r="G61" s="85">
        <f>G31+G38</f>
        <v>23206</v>
      </c>
      <c r="H61" s="86"/>
      <c r="O61" s="87"/>
      <c r="P61" s="87"/>
      <c r="Q61" s="87"/>
      <c r="R61" s="88"/>
    </row>
    <row r="62" spans="1:23" ht="15" customHeight="1" x14ac:dyDescent="0.2">
      <c r="I62" s="86"/>
      <c r="J62" s="86"/>
      <c r="K62" s="86"/>
      <c r="L62" s="86"/>
      <c r="M62" s="86"/>
      <c r="N62" s="86"/>
      <c r="S62" s="88"/>
    </row>
    <row r="63" spans="1:23" ht="15" customHeight="1" x14ac:dyDescent="0.2">
      <c r="A63" s="3" t="s">
        <v>165</v>
      </c>
      <c r="T63" s="87"/>
      <c r="U63" s="87"/>
      <c r="V63" s="87"/>
      <c r="W63" s="88"/>
    </row>
    <row r="64" spans="1:23" ht="15" customHeight="1" x14ac:dyDescent="0.2">
      <c r="A64" s="3" t="s">
        <v>166</v>
      </c>
    </row>
  </sheetData>
  <sheetProtection password="EA98" sheet="1" selectLockedCells="1"/>
  <mergeCells count="3">
    <mergeCell ref="H4:H9"/>
    <mergeCell ref="H11:H16"/>
    <mergeCell ref="H18:H23"/>
  </mergeCells>
  <dataValidations count="1">
    <dataValidation type="whole" allowBlank="1" showInputMessage="1" showErrorMessage="1" errorTitle="ERRORE NEL DATO IMMESSO" error="INSERIRE SOLO NUMERI INTERI" sqref="G34:G36 JC34:JC36 SY34:SY36 ACU34:ACU36 AMQ34:AMQ36 AWM34:AWM36 BGI34:BGI36 BQE34:BQE36 CAA34:CAA36 CJW34:CJW36 CTS34:CTS36 DDO34:DDO36 DNK34:DNK36 DXG34:DXG36 EHC34:EHC36 EQY34:EQY36 FAU34:FAU36 FKQ34:FKQ36 FUM34:FUM36 GEI34:GEI36 GOE34:GOE36 GYA34:GYA36 HHW34:HHW36 HRS34:HRS36 IBO34:IBO36 ILK34:ILK36 IVG34:IVG36 JFC34:JFC36 JOY34:JOY36 JYU34:JYU36 KIQ34:KIQ36 KSM34:KSM36 LCI34:LCI36 LME34:LME36 LWA34:LWA36 MFW34:MFW36 MPS34:MPS36 MZO34:MZO36 NJK34:NJK36 NTG34:NTG36 ODC34:ODC36 OMY34:OMY36 OWU34:OWU36 PGQ34:PGQ36 PQM34:PQM36 QAI34:QAI36 QKE34:QKE36 QUA34:QUA36 RDW34:RDW36 RNS34:RNS36 RXO34:RXO36 SHK34:SHK36 SRG34:SRG36 TBC34:TBC36 TKY34:TKY36 TUU34:TUU36 UEQ34:UEQ36 UOM34:UOM36 UYI34:UYI36 VIE34:VIE36 VSA34:VSA36 WBW34:WBW36 WLS34:WLS36 WVO34:WVO36 G65570:G65572 JC65570:JC65572 SY65570:SY65572 ACU65570:ACU65572 AMQ65570:AMQ65572 AWM65570:AWM65572 BGI65570:BGI65572 BQE65570:BQE65572 CAA65570:CAA65572 CJW65570:CJW65572 CTS65570:CTS65572 DDO65570:DDO65572 DNK65570:DNK65572 DXG65570:DXG65572 EHC65570:EHC65572 EQY65570:EQY65572 FAU65570:FAU65572 FKQ65570:FKQ65572 FUM65570:FUM65572 GEI65570:GEI65572 GOE65570:GOE65572 GYA65570:GYA65572 HHW65570:HHW65572 HRS65570:HRS65572 IBO65570:IBO65572 ILK65570:ILK65572 IVG65570:IVG65572 JFC65570:JFC65572 JOY65570:JOY65572 JYU65570:JYU65572 KIQ65570:KIQ65572 KSM65570:KSM65572 LCI65570:LCI65572 LME65570:LME65572 LWA65570:LWA65572 MFW65570:MFW65572 MPS65570:MPS65572 MZO65570:MZO65572 NJK65570:NJK65572 NTG65570:NTG65572 ODC65570:ODC65572 OMY65570:OMY65572 OWU65570:OWU65572 PGQ65570:PGQ65572 PQM65570:PQM65572 QAI65570:QAI65572 QKE65570:QKE65572 QUA65570:QUA65572 RDW65570:RDW65572 RNS65570:RNS65572 RXO65570:RXO65572 SHK65570:SHK65572 SRG65570:SRG65572 TBC65570:TBC65572 TKY65570:TKY65572 TUU65570:TUU65572 UEQ65570:UEQ65572 UOM65570:UOM65572 UYI65570:UYI65572 VIE65570:VIE65572 VSA65570:VSA65572 WBW65570:WBW65572 WLS65570:WLS65572 WVO65570:WVO65572 G131106:G131108 JC131106:JC131108 SY131106:SY131108 ACU131106:ACU131108 AMQ131106:AMQ131108 AWM131106:AWM131108 BGI131106:BGI131108 BQE131106:BQE131108 CAA131106:CAA131108 CJW131106:CJW131108 CTS131106:CTS131108 DDO131106:DDO131108 DNK131106:DNK131108 DXG131106:DXG131108 EHC131106:EHC131108 EQY131106:EQY131108 FAU131106:FAU131108 FKQ131106:FKQ131108 FUM131106:FUM131108 GEI131106:GEI131108 GOE131106:GOE131108 GYA131106:GYA131108 HHW131106:HHW131108 HRS131106:HRS131108 IBO131106:IBO131108 ILK131106:ILK131108 IVG131106:IVG131108 JFC131106:JFC131108 JOY131106:JOY131108 JYU131106:JYU131108 KIQ131106:KIQ131108 KSM131106:KSM131108 LCI131106:LCI131108 LME131106:LME131108 LWA131106:LWA131108 MFW131106:MFW131108 MPS131106:MPS131108 MZO131106:MZO131108 NJK131106:NJK131108 NTG131106:NTG131108 ODC131106:ODC131108 OMY131106:OMY131108 OWU131106:OWU131108 PGQ131106:PGQ131108 PQM131106:PQM131108 QAI131106:QAI131108 QKE131106:QKE131108 QUA131106:QUA131108 RDW131106:RDW131108 RNS131106:RNS131108 RXO131106:RXO131108 SHK131106:SHK131108 SRG131106:SRG131108 TBC131106:TBC131108 TKY131106:TKY131108 TUU131106:TUU131108 UEQ131106:UEQ131108 UOM131106:UOM131108 UYI131106:UYI131108 VIE131106:VIE131108 VSA131106:VSA131108 WBW131106:WBW131108 WLS131106:WLS131108 WVO131106:WVO131108 G196642:G196644 JC196642:JC196644 SY196642:SY196644 ACU196642:ACU196644 AMQ196642:AMQ196644 AWM196642:AWM196644 BGI196642:BGI196644 BQE196642:BQE196644 CAA196642:CAA196644 CJW196642:CJW196644 CTS196642:CTS196644 DDO196642:DDO196644 DNK196642:DNK196644 DXG196642:DXG196644 EHC196642:EHC196644 EQY196642:EQY196644 FAU196642:FAU196644 FKQ196642:FKQ196644 FUM196642:FUM196644 GEI196642:GEI196644 GOE196642:GOE196644 GYA196642:GYA196644 HHW196642:HHW196644 HRS196642:HRS196644 IBO196642:IBO196644 ILK196642:ILK196644 IVG196642:IVG196644 JFC196642:JFC196644 JOY196642:JOY196644 JYU196642:JYU196644 KIQ196642:KIQ196644 KSM196642:KSM196644 LCI196642:LCI196644 LME196642:LME196644 LWA196642:LWA196644 MFW196642:MFW196644 MPS196642:MPS196644 MZO196642:MZO196644 NJK196642:NJK196644 NTG196642:NTG196644 ODC196642:ODC196644 OMY196642:OMY196644 OWU196642:OWU196644 PGQ196642:PGQ196644 PQM196642:PQM196644 QAI196642:QAI196644 QKE196642:QKE196644 QUA196642:QUA196644 RDW196642:RDW196644 RNS196642:RNS196644 RXO196642:RXO196644 SHK196642:SHK196644 SRG196642:SRG196644 TBC196642:TBC196644 TKY196642:TKY196644 TUU196642:TUU196644 UEQ196642:UEQ196644 UOM196642:UOM196644 UYI196642:UYI196644 VIE196642:VIE196644 VSA196642:VSA196644 WBW196642:WBW196644 WLS196642:WLS196644 WVO196642:WVO196644 G262178:G262180 JC262178:JC262180 SY262178:SY262180 ACU262178:ACU262180 AMQ262178:AMQ262180 AWM262178:AWM262180 BGI262178:BGI262180 BQE262178:BQE262180 CAA262178:CAA262180 CJW262178:CJW262180 CTS262178:CTS262180 DDO262178:DDO262180 DNK262178:DNK262180 DXG262178:DXG262180 EHC262178:EHC262180 EQY262178:EQY262180 FAU262178:FAU262180 FKQ262178:FKQ262180 FUM262178:FUM262180 GEI262178:GEI262180 GOE262178:GOE262180 GYA262178:GYA262180 HHW262178:HHW262180 HRS262178:HRS262180 IBO262178:IBO262180 ILK262178:ILK262180 IVG262178:IVG262180 JFC262178:JFC262180 JOY262178:JOY262180 JYU262178:JYU262180 KIQ262178:KIQ262180 KSM262178:KSM262180 LCI262178:LCI262180 LME262178:LME262180 LWA262178:LWA262180 MFW262178:MFW262180 MPS262178:MPS262180 MZO262178:MZO262180 NJK262178:NJK262180 NTG262178:NTG262180 ODC262178:ODC262180 OMY262178:OMY262180 OWU262178:OWU262180 PGQ262178:PGQ262180 PQM262178:PQM262180 QAI262178:QAI262180 QKE262178:QKE262180 QUA262178:QUA262180 RDW262178:RDW262180 RNS262178:RNS262180 RXO262178:RXO262180 SHK262178:SHK262180 SRG262178:SRG262180 TBC262178:TBC262180 TKY262178:TKY262180 TUU262178:TUU262180 UEQ262178:UEQ262180 UOM262178:UOM262180 UYI262178:UYI262180 VIE262178:VIE262180 VSA262178:VSA262180 WBW262178:WBW262180 WLS262178:WLS262180 WVO262178:WVO262180 G327714:G327716 JC327714:JC327716 SY327714:SY327716 ACU327714:ACU327716 AMQ327714:AMQ327716 AWM327714:AWM327716 BGI327714:BGI327716 BQE327714:BQE327716 CAA327714:CAA327716 CJW327714:CJW327716 CTS327714:CTS327716 DDO327714:DDO327716 DNK327714:DNK327716 DXG327714:DXG327716 EHC327714:EHC327716 EQY327714:EQY327716 FAU327714:FAU327716 FKQ327714:FKQ327716 FUM327714:FUM327716 GEI327714:GEI327716 GOE327714:GOE327716 GYA327714:GYA327716 HHW327714:HHW327716 HRS327714:HRS327716 IBO327714:IBO327716 ILK327714:ILK327716 IVG327714:IVG327716 JFC327714:JFC327716 JOY327714:JOY327716 JYU327714:JYU327716 KIQ327714:KIQ327716 KSM327714:KSM327716 LCI327714:LCI327716 LME327714:LME327716 LWA327714:LWA327716 MFW327714:MFW327716 MPS327714:MPS327716 MZO327714:MZO327716 NJK327714:NJK327716 NTG327714:NTG327716 ODC327714:ODC327716 OMY327714:OMY327716 OWU327714:OWU327716 PGQ327714:PGQ327716 PQM327714:PQM327716 QAI327714:QAI327716 QKE327714:QKE327716 QUA327714:QUA327716 RDW327714:RDW327716 RNS327714:RNS327716 RXO327714:RXO327716 SHK327714:SHK327716 SRG327714:SRG327716 TBC327714:TBC327716 TKY327714:TKY327716 TUU327714:TUU327716 UEQ327714:UEQ327716 UOM327714:UOM327716 UYI327714:UYI327716 VIE327714:VIE327716 VSA327714:VSA327716 WBW327714:WBW327716 WLS327714:WLS327716 WVO327714:WVO327716 G393250:G393252 JC393250:JC393252 SY393250:SY393252 ACU393250:ACU393252 AMQ393250:AMQ393252 AWM393250:AWM393252 BGI393250:BGI393252 BQE393250:BQE393252 CAA393250:CAA393252 CJW393250:CJW393252 CTS393250:CTS393252 DDO393250:DDO393252 DNK393250:DNK393252 DXG393250:DXG393252 EHC393250:EHC393252 EQY393250:EQY393252 FAU393250:FAU393252 FKQ393250:FKQ393252 FUM393250:FUM393252 GEI393250:GEI393252 GOE393250:GOE393252 GYA393250:GYA393252 HHW393250:HHW393252 HRS393250:HRS393252 IBO393250:IBO393252 ILK393250:ILK393252 IVG393250:IVG393252 JFC393250:JFC393252 JOY393250:JOY393252 JYU393250:JYU393252 KIQ393250:KIQ393252 KSM393250:KSM393252 LCI393250:LCI393252 LME393250:LME393252 LWA393250:LWA393252 MFW393250:MFW393252 MPS393250:MPS393252 MZO393250:MZO393252 NJK393250:NJK393252 NTG393250:NTG393252 ODC393250:ODC393252 OMY393250:OMY393252 OWU393250:OWU393252 PGQ393250:PGQ393252 PQM393250:PQM393252 QAI393250:QAI393252 QKE393250:QKE393252 QUA393250:QUA393252 RDW393250:RDW393252 RNS393250:RNS393252 RXO393250:RXO393252 SHK393250:SHK393252 SRG393250:SRG393252 TBC393250:TBC393252 TKY393250:TKY393252 TUU393250:TUU393252 UEQ393250:UEQ393252 UOM393250:UOM393252 UYI393250:UYI393252 VIE393250:VIE393252 VSA393250:VSA393252 WBW393250:WBW393252 WLS393250:WLS393252 WVO393250:WVO393252 G458786:G458788 JC458786:JC458788 SY458786:SY458788 ACU458786:ACU458788 AMQ458786:AMQ458788 AWM458786:AWM458788 BGI458786:BGI458788 BQE458786:BQE458788 CAA458786:CAA458788 CJW458786:CJW458788 CTS458786:CTS458788 DDO458786:DDO458788 DNK458786:DNK458788 DXG458786:DXG458788 EHC458786:EHC458788 EQY458786:EQY458788 FAU458786:FAU458788 FKQ458786:FKQ458788 FUM458786:FUM458788 GEI458786:GEI458788 GOE458786:GOE458788 GYA458786:GYA458788 HHW458786:HHW458788 HRS458786:HRS458788 IBO458786:IBO458788 ILK458786:ILK458788 IVG458786:IVG458788 JFC458786:JFC458788 JOY458786:JOY458788 JYU458786:JYU458788 KIQ458786:KIQ458788 KSM458786:KSM458788 LCI458786:LCI458788 LME458786:LME458788 LWA458786:LWA458788 MFW458786:MFW458788 MPS458786:MPS458788 MZO458786:MZO458788 NJK458786:NJK458788 NTG458786:NTG458788 ODC458786:ODC458788 OMY458786:OMY458788 OWU458786:OWU458788 PGQ458786:PGQ458788 PQM458786:PQM458788 QAI458786:QAI458788 QKE458786:QKE458788 QUA458786:QUA458788 RDW458786:RDW458788 RNS458786:RNS458788 RXO458786:RXO458788 SHK458786:SHK458788 SRG458786:SRG458788 TBC458786:TBC458788 TKY458786:TKY458788 TUU458786:TUU458788 UEQ458786:UEQ458788 UOM458786:UOM458788 UYI458786:UYI458788 VIE458786:VIE458788 VSA458786:VSA458788 WBW458786:WBW458788 WLS458786:WLS458788 WVO458786:WVO458788 G524322:G524324 JC524322:JC524324 SY524322:SY524324 ACU524322:ACU524324 AMQ524322:AMQ524324 AWM524322:AWM524324 BGI524322:BGI524324 BQE524322:BQE524324 CAA524322:CAA524324 CJW524322:CJW524324 CTS524322:CTS524324 DDO524322:DDO524324 DNK524322:DNK524324 DXG524322:DXG524324 EHC524322:EHC524324 EQY524322:EQY524324 FAU524322:FAU524324 FKQ524322:FKQ524324 FUM524322:FUM524324 GEI524322:GEI524324 GOE524322:GOE524324 GYA524322:GYA524324 HHW524322:HHW524324 HRS524322:HRS524324 IBO524322:IBO524324 ILK524322:ILK524324 IVG524322:IVG524324 JFC524322:JFC524324 JOY524322:JOY524324 JYU524322:JYU524324 KIQ524322:KIQ524324 KSM524322:KSM524324 LCI524322:LCI524324 LME524322:LME524324 LWA524322:LWA524324 MFW524322:MFW524324 MPS524322:MPS524324 MZO524322:MZO524324 NJK524322:NJK524324 NTG524322:NTG524324 ODC524322:ODC524324 OMY524322:OMY524324 OWU524322:OWU524324 PGQ524322:PGQ524324 PQM524322:PQM524324 QAI524322:QAI524324 QKE524322:QKE524324 QUA524322:QUA524324 RDW524322:RDW524324 RNS524322:RNS524324 RXO524322:RXO524324 SHK524322:SHK524324 SRG524322:SRG524324 TBC524322:TBC524324 TKY524322:TKY524324 TUU524322:TUU524324 UEQ524322:UEQ524324 UOM524322:UOM524324 UYI524322:UYI524324 VIE524322:VIE524324 VSA524322:VSA524324 WBW524322:WBW524324 WLS524322:WLS524324 WVO524322:WVO524324 G589858:G589860 JC589858:JC589860 SY589858:SY589860 ACU589858:ACU589860 AMQ589858:AMQ589860 AWM589858:AWM589860 BGI589858:BGI589860 BQE589858:BQE589860 CAA589858:CAA589860 CJW589858:CJW589860 CTS589858:CTS589860 DDO589858:DDO589860 DNK589858:DNK589860 DXG589858:DXG589860 EHC589858:EHC589860 EQY589858:EQY589860 FAU589858:FAU589860 FKQ589858:FKQ589860 FUM589858:FUM589860 GEI589858:GEI589860 GOE589858:GOE589860 GYA589858:GYA589860 HHW589858:HHW589860 HRS589858:HRS589860 IBO589858:IBO589860 ILK589858:ILK589860 IVG589858:IVG589860 JFC589858:JFC589860 JOY589858:JOY589860 JYU589858:JYU589860 KIQ589858:KIQ589860 KSM589858:KSM589860 LCI589858:LCI589860 LME589858:LME589860 LWA589858:LWA589860 MFW589858:MFW589860 MPS589858:MPS589860 MZO589858:MZO589860 NJK589858:NJK589860 NTG589858:NTG589860 ODC589858:ODC589860 OMY589858:OMY589860 OWU589858:OWU589860 PGQ589858:PGQ589860 PQM589858:PQM589860 QAI589858:QAI589860 QKE589858:QKE589860 QUA589858:QUA589860 RDW589858:RDW589860 RNS589858:RNS589860 RXO589858:RXO589860 SHK589858:SHK589860 SRG589858:SRG589860 TBC589858:TBC589860 TKY589858:TKY589860 TUU589858:TUU589860 UEQ589858:UEQ589860 UOM589858:UOM589860 UYI589858:UYI589860 VIE589858:VIE589860 VSA589858:VSA589860 WBW589858:WBW589860 WLS589858:WLS589860 WVO589858:WVO589860 G655394:G655396 JC655394:JC655396 SY655394:SY655396 ACU655394:ACU655396 AMQ655394:AMQ655396 AWM655394:AWM655396 BGI655394:BGI655396 BQE655394:BQE655396 CAA655394:CAA655396 CJW655394:CJW655396 CTS655394:CTS655396 DDO655394:DDO655396 DNK655394:DNK655396 DXG655394:DXG655396 EHC655394:EHC655396 EQY655394:EQY655396 FAU655394:FAU655396 FKQ655394:FKQ655396 FUM655394:FUM655396 GEI655394:GEI655396 GOE655394:GOE655396 GYA655394:GYA655396 HHW655394:HHW655396 HRS655394:HRS655396 IBO655394:IBO655396 ILK655394:ILK655396 IVG655394:IVG655396 JFC655394:JFC655396 JOY655394:JOY655396 JYU655394:JYU655396 KIQ655394:KIQ655396 KSM655394:KSM655396 LCI655394:LCI655396 LME655394:LME655396 LWA655394:LWA655396 MFW655394:MFW655396 MPS655394:MPS655396 MZO655394:MZO655396 NJK655394:NJK655396 NTG655394:NTG655396 ODC655394:ODC655396 OMY655394:OMY655396 OWU655394:OWU655396 PGQ655394:PGQ655396 PQM655394:PQM655396 QAI655394:QAI655396 QKE655394:QKE655396 QUA655394:QUA655396 RDW655394:RDW655396 RNS655394:RNS655396 RXO655394:RXO655396 SHK655394:SHK655396 SRG655394:SRG655396 TBC655394:TBC655396 TKY655394:TKY655396 TUU655394:TUU655396 UEQ655394:UEQ655396 UOM655394:UOM655396 UYI655394:UYI655396 VIE655394:VIE655396 VSA655394:VSA655396 WBW655394:WBW655396 WLS655394:WLS655396 WVO655394:WVO655396 G720930:G720932 JC720930:JC720932 SY720930:SY720932 ACU720930:ACU720932 AMQ720930:AMQ720932 AWM720930:AWM720932 BGI720930:BGI720932 BQE720930:BQE720932 CAA720930:CAA720932 CJW720930:CJW720932 CTS720930:CTS720932 DDO720930:DDO720932 DNK720930:DNK720932 DXG720930:DXG720932 EHC720930:EHC720932 EQY720930:EQY720932 FAU720930:FAU720932 FKQ720930:FKQ720932 FUM720930:FUM720932 GEI720930:GEI720932 GOE720930:GOE720932 GYA720930:GYA720932 HHW720930:HHW720932 HRS720930:HRS720932 IBO720930:IBO720932 ILK720930:ILK720932 IVG720930:IVG720932 JFC720930:JFC720932 JOY720930:JOY720932 JYU720930:JYU720932 KIQ720930:KIQ720932 KSM720930:KSM720932 LCI720930:LCI720932 LME720930:LME720932 LWA720930:LWA720932 MFW720930:MFW720932 MPS720930:MPS720932 MZO720930:MZO720932 NJK720930:NJK720932 NTG720930:NTG720932 ODC720930:ODC720932 OMY720930:OMY720932 OWU720930:OWU720932 PGQ720930:PGQ720932 PQM720930:PQM720932 QAI720930:QAI720932 QKE720930:QKE720932 QUA720930:QUA720932 RDW720930:RDW720932 RNS720930:RNS720932 RXO720930:RXO720932 SHK720930:SHK720932 SRG720930:SRG720932 TBC720930:TBC720932 TKY720930:TKY720932 TUU720930:TUU720932 UEQ720930:UEQ720932 UOM720930:UOM720932 UYI720930:UYI720932 VIE720930:VIE720932 VSA720930:VSA720932 WBW720930:WBW720932 WLS720930:WLS720932 WVO720930:WVO720932 G786466:G786468 JC786466:JC786468 SY786466:SY786468 ACU786466:ACU786468 AMQ786466:AMQ786468 AWM786466:AWM786468 BGI786466:BGI786468 BQE786466:BQE786468 CAA786466:CAA786468 CJW786466:CJW786468 CTS786466:CTS786468 DDO786466:DDO786468 DNK786466:DNK786468 DXG786466:DXG786468 EHC786466:EHC786468 EQY786466:EQY786468 FAU786466:FAU786468 FKQ786466:FKQ786468 FUM786466:FUM786468 GEI786466:GEI786468 GOE786466:GOE786468 GYA786466:GYA786468 HHW786466:HHW786468 HRS786466:HRS786468 IBO786466:IBO786468 ILK786466:ILK786468 IVG786466:IVG786468 JFC786466:JFC786468 JOY786466:JOY786468 JYU786466:JYU786468 KIQ786466:KIQ786468 KSM786466:KSM786468 LCI786466:LCI786468 LME786466:LME786468 LWA786466:LWA786468 MFW786466:MFW786468 MPS786466:MPS786468 MZO786466:MZO786468 NJK786466:NJK786468 NTG786466:NTG786468 ODC786466:ODC786468 OMY786466:OMY786468 OWU786466:OWU786468 PGQ786466:PGQ786468 PQM786466:PQM786468 QAI786466:QAI786468 QKE786466:QKE786468 QUA786466:QUA786468 RDW786466:RDW786468 RNS786466:RNS786468 RXO786466:RXO786468 SHK786466:SHK786468 SRG786466:SRG786468 TBC786466:TBC786468 TKY786466:TKY786468 TUU786466:TUU786468 UEQ786466:UEQ786468 UOM786466:UOM786468 UYI786466:UYI786468 VIE786466:VIE786468 VSA786466:VSA786468 WBW786466:WBW786468 WLS786466:WLS786468 WVO786466:WVO786468 G852002:G852004 JC852002:JC852004 SY852002:SY852004 ACU852002:ACU852004 AMQ852002:AMQ852004 AWM852002:AWM852004 BGI852002:BGI852004 BQE852002:BQE852004 CAA852002:CAA852004 CJW852002:CJW852004 CTS852002:CTS852004 DDO852002:DDO852004 DNK852002:DNK852004 DXG852002:DXG852004 EHC852002:EHC852004 EQY852002:EQY852004 FAU852002:FAU852004 FKQ852002:FKQ852004 FUM852002:FUM852004 GEI852002:GEI852004 GOE852002:GOE852004 GYA852002:GYA852004 HHW852002:HHW852004 HRS852002:HRS852004 IBO852002:IBO852004 ILK852002:ILK852004 IVG852002:IVG852004 JFC852002:JFC852004 JOY852002:JOY852004 JYU852002:JYU852004 KIQ852002:KIQ852004 KSM852002:KSM852004 LCI852002:LCI852004 LME852002:LME852004 LWA852002:LWA852004 MFW852002:MFW852004 MPS852002:MPS852004 MZO852002:MZO852004 NJK852002:NJK852004 NTG852002:NTG852004 ODC852002:ODC852004 OMY852002:OMY852004 OWU852002:OWU852004 PGQ852002:PGQ852004 PQM852002:PQM852004 QAI852002:QAI852004 QKE852002:QKE852004 QUA852002:QUA852004 RDW852002:RDW852004 RNS852002:RNS852004 RXO852002:RXO852004 SHK852002:SHK852004 SRG852002:SRG852004 TBC852002:TBC852004 TKY852002:TKY852004 TUU852002:TUU852004 UEQ852002:UEQ852004 UOM852002:UOM852004 UYI852002:UYI852004 VIE852002:VIE852004 VSA852002:VSA852004 WBW852002:WBW852004 WLS852002:WLS852004 WVO852002:WVO852004 G917538:G917540 JC917538:JC917540 SY917538:SY917540 ACU917538:ACU917540 AMQ917538:AMQ917540 AWM917538:AWM917540 BGI917538:BGI917540 BQE917538:BQE917540 CAA917538:CAA917540 CJW917538:CJW917540 CTS917538:CTS917540 DDO917538:DDO917540 DNK917538:DNK917540 DXG917538:DXG917540 EHC917538:EHC917540 EQY917538:EQY917540 FAU917538:FAU917540 FKQ917538:FKQ917540 FUM917538:FUM917540 GEI917538:GEI917540 GOE917538:GOE917540 GYA917538:GYA917540 HHW917538:HHW917540 HRS917538:HRS917540 IBO917538:IBO917540 ILK917538:ILK917540 IVG917538:IVG917540 JFC917538:JFC917540 JOY917538:JOY917540 JYU917538:JYU917540 KIQ917538:KIQ917540 KSM917538:KSM917540 LCI917538:LCI917540 LME917538:LME917540 LWA917538:LWA917540 MFW917538:MFW917540 MPS917538:MPS917540 MZO917538:MZO917540 NJK917538:NJK917540 NTG917538:NTG917540 ODC917538:ODC917540 OMY917538:OMY917540 OWU917538:OWU917540 PGQ917538:PGQ917540 PQM917538:PQM917540 QAI917538:QAI917540 QKE917538:QKE917540 QUA917538:QUA917540 RDW917538:RDW917540 RNS917538:RNS917540 RXO917538:RXO917540 SHK917538:SHK917540 SRG917538:SRG917540 TBC917538:TBC917540 TKY917538:TKY917540 TUU917538:TUU917540 UEQ917538:UEQ917540 UOM917538:UOM917540 UYI917538:UYI917540 VIE917538:VIE917540 VSA917538:VSA917540 WBW917538:WBW917540 WLS917538:WLS917540 WVO917538:WVO917540 G983074:G983076 JC983074:JC983076 SY983074:SY983076 ACU983074:ACU983076 AMQ983074:AMQ983076 AWM983074:AWM983076 BGI983074:BGI983076 BQE983074:BQE983076 CAA983074:CAA983076 CJW983074:CJW983076 CTS983074:CTS983076 DDO983074:DDO983076 DNK983074:DNK983076 DXG983074:DXG983076 EHC983074:EHC983076 EQY983074:EQY983076 FAU983074:FAU983076 FKQ983074:FKQ983076 FUM983074:FUM983076 GEI983074:GEI983076 GOE983074:GOE983076 GYA983074:GYA983076 HHW983074:HHW983076 HRS983074:HRS983076 IBO983074:IBO983076 ILK983074:ILK983076 IVG983074:IVG983076 JFC983074:JFC983076 JOY983074:JOY983076 JYU983074:JYU983076 KIQ983074:KIQ983076 KSM983074:KSM983076 LCI983074:LCI983076 LME983074:LME983076 LWA983074:LWA983076 MFW983074:MFW983076 MPS983074:MPS983076 MZO983074:MZO983076 NJK983074:NJK983076 NTG983074:NTG983076 ODC983074:ODC983076 OMY983074:OMY983076 OWU983074:OWU983076 PGQ983074:PGQ983076 PQM983074:PQM983076 QAI983074:QAI983076 QKE983074:QKE983076 QUA983074:QUA983076 RDW983074:RDW983076 RNS983074:RNS983076 RXO983074:RXO983076 SHK983074:SHK983076 SRG983074:SRG983076 TBC983074:TBC983076 TKY983074:TKY983076 TUU983074:TUU983076 UEQ983074:UEQ983076 UOM983074:UOM983076 UYI983074:UYI983076 VIE983074:VIE983076 VSA983074:VSA983076 WBW983074:WBW983076 WLS983074:WLS983076 WVO983074:WVO983076 C57:C58 IY57:IY58 SU57:SU58 ACQ57:ACQ58 AMM57:AMM58 AWI57:AWI58 BGE57:BGE58 BQA57:BQA58 BZW57:BZW58 CJS57:CJS58 CTO57:CTO58 DDK57:DDK58 DNG57:DNG58 DXC57:DXC58 EGY57:EGY58 EQU57:EQU58 FAQ57:FAQ58 FKM57:FKM58 FUI57:FUI58 GEE57:GEE58 GOA57:GOA58 GXW57:GXW58 HHS57:HHS58 HRO57:HRO58 IBK57:IBK58 ILG57:ILG58 IVC57:IVC58 JEY57:JEY58 JOU57:JOU58 JYQ57:JYQ58 KIM57:KIM58 KSI57:KSI58 LCE57:LCE58 LMA57:LMA58 LVW57:LVW58 MFS57:MFS58 MPO57:MPO58 MZK57:MZK58 NJG57:NJG58 NTC57:NTC58 OCY57:OCY58 OMU57:OMU58 OWQ57:OWQ58 PGM57:PGM58 PQI57:PQI58 QAE57:QAE58 QKA57:QKA58 QTW57:QTW58 RDS57:RDS58 RNO57:RNO58 RXK57:RXK58 SHG57:SHG58 SRC57:SRC58 TAY57:TAY58 TKU57:TKU58 TUQ57:TUQ58 UEM57:UEM58 UOI57:UOI58 UYE57:UYE58 VIA57:VIA58 VRW57:VRW58 WBS57:WBS58 WLO57:WLO58 WVK57:WVK58 C65593:C65594 IY65593:IY65594 SU65593:SU65594 ACQ65593:ACQ65594 AMM65593:AMM65594 AWI65593:AWI65594 BGE65593:BGE65594 BQA65593:BQA65594 BZW65593:BZW65594 CJS65593:CJS65594 CTO65593:CTO65594 DDK65593:DDK65594 DNG65593:DNG65594 DXC65593:DXC65594 EGY65593:EGY65594 EQU65593:EQU65594 FAQ65593:FAQ65594 FKM65593:FKM65594 FUI65593:FUI65594 GEE65593:GEE65594 GOA65593:GOA65594 GXW65593:GXW65594 HHS65593:HHS65594 HRO65593:HRO65594 IBK65593:IBK65594 ILG65593:ILG65594 IVC65593:IVC65594 JEY65593:JEY65594 JOU65593:JOU65594 JYQ65593:JYQ65594 KIM65593:KIM65594 KSI65593:KSI65594 LCE65593:LCE65594 LMA65593:LMA65594 LVW65593:LVW65594 MFS65593:MFS65594 MPO65593:MPO65594 MZK65593:MZK65594 NJG65593:NJG65594 NTC65593:NTC65594 OCY65593:OCY65594 OMU65593:OMU65594 OWQ65593:OWQ65594 PGM65593:PGM65594 PQI65593:PQI65594 QAE65593:QAE65594 QKA65593:QKA65594 QTW65593:QTW65594 RDS65593:RDS65594 RNO65593:RNO65594 RXK65593:RXK65594 SHG65593:SHG65594 SRC65593:SRC65594 TAY65593:TAY65594 TKU65593:TKU65594 TUQ65593:TUQ65594 UEM65593:UEM65594 UOI65593:UOI65594 UYE65593:UYE65594 VIA65593:VIA65594 VRW65593:VRW65594 WBS65593:WBS65594 WLO65593:WLO65594 WVK65593:WVK65594 C131129:C131130 IY131129:IY131130 SU131129:SU131130 ACQ131129:ACQ131130 AMM131129:AMM131130 AWI131129:AWI131130 BGE131129:BGE131130 BQA131129:BQA131130 BZW131129:BZW131130 CJS131129:CJS131130 CTO131129:CTO131130 DDK131129:DDK131130 DNG131129:DNG131130 DXC131129:DXC131130 EGY131129:EGY131130 EQU131129:EQU131130 FAQ131129:FAQ131130 FKM131129:FKM131130 FUI131129:FUI131130 GEE131129:GEE131130 GOA131129:GOA131130 GXW131129:GXW131130 HHS131129:HHS131130 HRO131129:HRO131130 IBK131129:IBK131130 ILG131129:ILG131130 IVC131129:IVC131130 JEY131129:JEY131130 JOU131129:JOU131130 JYQ131129:JYQ131130 KIM131129:KIM131130 KSI131129:KSI131130 LCE131129:LCE131130 LMA131129:LMA131130 LVW131129:LVW131130 MFS131129:MFS131130 MPO131129:MPO131130 MZK131129:MZK131130 NJG131129:NJG131130 NTC131129:NTC131130 OCY131129:OCY131130 OMU131129:OMU131130 OWQ131129:OWQ131130 PGM131129:PGM131130 PQI131129:PQI131130 QAE131129:QAE131130 QKA131129:QKA131130 QTW131129:QTW131130 RDS131129:RDS131130 RNO131129:RNO131130 RXK131129:RXK131130 SHG131129:SHG131130 SRC131129:SRC131130 TAY131129:TAY131130 TKU131129:TKU131130 TUQ131129:TUQ131130 UEM131129:UEM131130 UOI131129:UOI131130 UYE131129:UYE131130 VIA131129:VIA131130 VRW131129:VRW131130 WBS131129:WBS131130 WLO131129:WLO131130 WVK131129:WVK131130 C196665:C196666 IY196665:IY196666 SU196665:SU196666 ACQ196665:ACQ196666 AMM196665:AMM196666 AWI196665:AWI196666 BGE196665:BGE196666 BQA196665:BQA196666 BZW196665:BZW196666 CJS196665:CJS196666 CTO196665:CTO196666 DDK196665:DDK196666 DNG196665:DNG196666 DXC196665:DXC196666 EGY196665:EGY196666 EQU196665:EQU196666 FAQ196665:FAQ196666 FKM196665:FKM196666 FUI196665:FUI196666 GEE196665:GEE196666 GOA196665:GOA196666 GXW196665:GXW196666 HHS196665:HHS196666 HRO196665:HRO196666 IBK196665:IBK196666 ILG196665:ILG196666 IVC196665:IVC196666 JEY196665:JEY196666 JOU196665:JOU196666 JYQ196665:JYQ196666 KIM196665:KIM196666 KSI196665:KSI196666 LCE196665:LCE196666 LMA196665:LMA196666 LVW196665:LVW196666 MFS196665:MFS196666 MPO196665:MPO196666 MZK196665:MZK196666 NJG196665:NJG196666 NTC196665:NTC196666 OCY196665:OCY196666 OMU196665:OMU196666 OWQ196665:OWQ196666 PGM196665:PGM196666 PQI196665:PQI196666 QAE196665:QAE196666 QKA196665:QKA196666 QTW196665:QTW196666 RDS196665:RDS196666 RNO196665:RNO196666 RXK196665:RXK196666 SHG196665:SHG196666 SRC196665:SRC196666 TAY196665:TAY196666 TKU196665:TKU196666 TUQ196665:TUQ196666 UEM196665:UEM196666 UOI196665:UOI196666 UYE196665:UYE196666 VIA196665:VIA196666 VRW196665:VRW196666 WBS196665:WBS196666 WLO196665:WLO196666 WVK196665:WVK196666 C262201:C262202 IY262201:IY262202 SU262201:SU262202 ACQ262201:ACQ262202 AMM262201:AMM262202 AWI262201:AWI262202 BGE262201:BGE262202 BQA262201:BQA262202 BZW262201:BZW262202 CJS262201:CJS262202 CTO262201:CTO262202 DDK262201:DDK262202 DNG262201:DNG262202 DXC262201:DXC262202 EGY262201:EGY262202 EQU262201:EQU262202 FAQ262201:FAQ262202 FKM262201:FKM262202 FUI262201:FUI262202 GEE262201:GEE262202 GOA262201:GOA262202 GXW262201:GXW262202 HHS262201:HHS262202 HRO262201:HRO262202 IBK262201:IBK262202 ILG262201:ILG262202 IVC262201:IVC262202 JEY262201:JEY262202 JOU262201:JOU262202 JYQ262201:JYQ262202 KIM262201:KIM262202 KSI262201:KSI262202 LCE262201:LCE262202 LMA262201:LMA262202 LVW262201:LVW262202 MFS262201:MFS262202 MPO262201:MPO262202 MZK262201:MZK262202 NJG262201:NJG262202 NTC262201:NTC262202 OCY262201:OCY262202 OMU262201:OMU262202 OWQ262201:OWQ262202 PGM262201:PGM262202 PQI262201:PQI262202 QAE262201:QAE262202 QKA262201:QKA262202 QTW262201:QTW262202 RDS262201:RDS262202 RNO262201:RNO262202 RXK262201:RXK262202 SHG262201:SHG262202 SRC262201:SRC262202 TAY262201:TAY262202 TKU262201:TKU262202 TUQ262201:TUQ262202 UEM262201:UEM262202 UOI262201:UOI262202 UYE262201:UYE262202 VIA262201:VIA262202 VRW262201:VRW262202 WBS262201:WBS262202 WLO262201:WLO262202 WVK262201:WVK262202 C327737:C327738 IY327737:IY327738 SU327737:SU327738 ACQ327737:ACQ327738 AMM327737:AMM327738 AWI327737:AWI327738 BGE327737:BGE327738 BQA327737:BQA327738 BZW327737:BZW327738 CJS327737:CJS327738 CTO327737:CTO327738 DDK327737:DDK327738 DNG327737:DNG327738 DXC327737:DXC327738 EGY327737:EGY327738 EQU327737:EQU327738 FAQ327737:FAQ327738 FKM327737:FKM327738 FUI327737:FUI327738 GEE327737:GEE327738 GOA327737:GOA327738 GXW327737:GXW327738 HHS327737:HHS327738 HRO327737:HRO327738 IBK327737:IBK327738 ILG327737:ILG327738 IVC327737:IVC327738 JEY327737:JEY327738 JOU327737:JOU327738 JYQ327737:JYQ327738 KIM327737:KIM327738 KSI327737:KSI327738 LCE327737:LCE327738 LMA327737:LMA327738 LVW327737:LVW327738 MFS327737:MFS327738 MPO327737:MPO327738 MZK327737:MZK327738 NJG327737:NJG327738 NTC327737:NTC327738 OCY327737:OCY327738 OMU327737:OMU327738 OWQ327737:OWQ327738 PGM327737:PGM327738 PQI327737:PQI327738 QAE327737:QAE327738 QKA327737:QKA327738 QTW327737:QTW327738 RDS327737:RDS327738 RNO327737:RNO327738 RXK327737:RXK327738 SHG327737:SHG327738 SRC327737:SRC327738 TAY327737:TAY327738 TKU327737:TKU327738 TUQ327737:TUQ327738 UEM327737:UEM327738 UOI327737:UOI327738 UYE327737:UYE327738 VIA327737:VIA327738 VRW327737:VRW327738 WBS327737:WBS327738 WLO327737:WLO327738 WVK327737:WVK327738 C393273:C393274 IY393273:IY393274 SU393273:SU393274 ACQ393273:ACQ393274 AMM393273:AMM393274 AWI393273:AWI393274 BGE393273:BGE393274 BQA393273:BQA393274 BZW393273:BZW393274 CJS393273:CJS393274 CTO393273:CTO393274 DDK393273:DDK393274 DNG393273:DNG393274 DXC393273:DXC393274 EGY393273:EGY393274 EQU393273:EQU393274 FAQ393273:FAQ393274 FKM393273:FKM393274 FUI393273:FUI393274 GEE393273:GEE393274 GOA393273:GOA393274 GXW393273:GXW393274 HHS393273:HHS393274 HRO393273:HRO393274 IBK393273:IBK393274 ILG393273:ILG393274 IVC393273:IVC393274 JEY393273:JEY393274 JOU393273:JOU393274 JYQ393273:JYQ393274 KIM393273:KIM393274 KSI393273:KSI393274 LCE393273:LCE393274 LMA393273:LMA393274 LVW393273:LVW393274 MFS393273:MFS393274 MPO393273:MPO393274 MZK393273:MZK393274 NJG393273:NJG393274 NTC393273:NTC393274 OCY393273:OCY393274 OMU393273:OMU393274 OWQ393273:OWQ393274 PGM393273:PGM393274 PQI393273:PQI393274 QAE393273:QAE393274 QKA393273:QKA393274 QTW393273:QTW393274 RDS393273:RDS393274 RNO393273:RNO393274 RXK393273:RXK393274 SHG393273:SHG393274 SRC393273:SRC393274 TAY393273:TAY393274 TKU393273:TKU393274 TUQ393273:TUQ393274 UEM393273:UEM393274 UOI393273:UOI393274 UYE393273:UYE393274 VIA393273:VIA393274 VRW393273:VRW393274 WBS393273:WBS393274 WLO393273:WLO393274 WVK393273:WVK393274 C458809:C458810 IY458809:IY458810 SU458809:SU458810 ACQ458809:ACQ458810 AMM458809:AMM458810 AWI458809:AWI458810 BGE458809:BGE458810 BQA458809:BQA458810 BZW458809:BZW458810 CJS458809:CJS458810 CTO458809:CTO458810 DDK458809:DDK458810 DNG458809:DNG458810 DXC458809:DXC458810 EGY458809:EGY458810 EQU458809:EQU458810 FAQ458809:FAQ458810 FKM458809:FKM458810 FUI458809:FUI458810 GEE458809:GEE458810 GOA458809:GOA458810 GXW458809:GXW458810 HHS458809:HHS458810 HRO458809:HRO458810 IBK458809:IBK458810 ILG458809:ILG458810 IVC458809:IVC458810 JEY458809:JEY458810 JOU458809:JOU458810 JYQ458809:JYQ458810 KIM458809:KIM458810 KSI458809:KSI458810 LCE458809:LCE458810 LMA458809:LMA458810 LVW458809:LVW458810 MFS458809:MFS458810 MPO458809:MPO458810 MZK458809:MZK458810 NJG458809:NJG458810 NTC458809:NTC458810 OCY458809:OCY458810 OMU458809:OMU458810 OWQ458809:OWQ458810 PGM458809:PGM458810 PQI458809:PQI458810 QAE458809:QAE458810 QKA458809:QKA458810 QTW458809:QTW458810 RDS458809:RDS458810 RNO458809:RNO458810 RXK458809:RXK458810 SHG458809:SHG458810 SRC458809:SRC458810 TAY458809:TAY458810 TKU458809:TKU458810 TUQ458809:TUQ458810 UEM458809:UEM458810 UOI458809:UOI458810 UYE458809:UYE458810 VIA458809:VIA458810 VRW458809:VRW458810 WBS458809:WBS458810 WLO458809:WLO458810 WVK458809:WVK458810 C524345:C524346 IY524345:IY524346 SU524345:SU524346 ACQ524345:ACQ524346 AMM524345:AMM524346 AWI524345:AWI524346 BGE524345:BGE524346 BQA524345:BQA524346 BZW524345:BZW524346 CJS524345:CJS524346 CTO524345:CTO524346 DDK524345:DDK524346 DNG524345:DNG524346 DXC524345:DXC524346 EGY524345:EGY524346 EQU524345:EQU524346 FAQ524345:FAQ524346 FKM524345:FKM524346 FUI524345:FUI524346 GEE524345:GEE524346 GOA524345:GOA524346 GXW524345:GXW524346 HHS524345:HHS524346 HRO524345:HRO524346 IBK524345:IBK524346 ILG524345:ILG524346 IVC524345:IVC524346 JEY524345:JEY524346 JOU524345:JOU524346 JYQ524345:JYQ524346 KIM524345:KIM524346 KSI524345:KSI524346 LCE524345:LCE524346 LMA524345:LMA524346 LVW524345:LVW524346 MFS524345:MFS524346 MPO524345:MPO524346 MZK524345:MZK524346 NJG524345:NJG524346 NTC524345:NTC524346 OCY524345:OCY524346 OMU524345:OMU524346 OWQ524345:OWQ524346 PGM524345:PGM524346 PQI524345:PQI524346 QAE524345:QAE524346 QKA524345:QKA524346 QTW524345:QTW524346 RDS524345:RDS524346 RNO524345:RNO524346 RXK524345:RXK524346 SHG524345:SHG524346 SRC524345:SRC524346 TAY524345:TAY524346 TKU524345:TKU524346 TUQ524345:TUQ524346 UEM524345:UEM524346 UOI524345:UOI524346 UYE524345:UYE524346 VIA524345:VIA524346 VRW524345:VRW524346 WBS524345:WBS524346 WLO524345:WLO524346 WVK524345:WVK524346 C589881:C589882 IY589881:IY589882 SU589881:SU589882 ACQ589881:ACQ589882 AMM589881:AMM589882 AWI589881:AWI589882 BGE589881:BGE589882 BQA589881:BQA589882 BZW589881:BZW589882 CJS589881:CJS589882 CTO589881:CTO589882 DDK589881:DDK589882 DNG589881:DNG589882 DXC589881:DXC589882 EGY589881:EGY589882 EQU589881:EQU589882 FAQ589881:FAQ589882 FKM589881:FKM589882 FUI589881:FUI589882 GEE589881:GEE589882 GOA589881:GOA589882 GXW589881:GXW589882 HHS589881:HHS589882 HRO589881:HRO589882 IBK589881:IBK589882 ILG589881:ILG589882 IVC589881:IVC589882 JEY589881:JEY589882 JOU589881:JOU589882 JYQ589881:JYQ589882 KIM589881:KIM589882 KSI589881:KSI589882 LCE589881:LCE589882 LMA589881:LMA589882 LVW589881:LVW589882 MFS589881:MFS589882 MPO589881:MPO589882 MZK589881:MZK589882 NJG589881:NJG589882 NTC589881:NTC589882 OCY589881:OCY589882 OMU589881:OMU589882 OWQ589881:OWQ589882 PGM589881:PGM589882 PQI589881:PQI589882 QAE589881:QAE589882 QKA589881:QKA589882 QTW589881:QTW589882 RDS589881:RDS589882 RNO589881:RNO589882 RXK589881:RXK589882 SHG589881:SHG589882 SRC589881:SRC589882 TAY589881:TAY589882 TKU589881:TKU589882 TUQ589881:TUQ589882 UEM589881:UEM589882 UOI589881:UOI589882 UYE589881:UYE589882 VIA589881:VIA589882 VRW589881:VRW589882 WBS589881:WBS589882 WLO589881:WLO589882 WVK589881:WVK589882 C655417:C655418 IY655417:IY655418 SU655417:SU655418 ACQ655417:ACQ655418 AMM655417:AMM655418 AWI655417:AWI655418 BGE655417:BGE655418 BQA655417:BQA655418 BZW655417:BZW655418 CJS655417:CJS655418 CTO655417:CTO655418 DDK655417:DDK655418 DNG655417:DNG655418 DXC655417:DXC655418 EGY655417:EGY655418 EQU655417:EQU655418 FAQ655417:FAQ655418 FKM655417:FKM655418 FUI655417:FUI655418 GEE655417:GEE655418 GOA655417:GOA655418 GXW655417:GXW655418 HHS655417:HHS655418 HRO655417:HRO655418 IBK655417:IBK655418 ILG655417:ILG655418 IVC655417:IVC655418 JEY655417:JEY655418 JOU655417:JOU655418 JYQ655417:JYQ655418 KIM655417:KIM655418 KSI655417:KSI655418 LCE655417:LCE655418 LMA655417:LMA655418 LVW655417:LVW655418 MFS655417:MFS655418 MPO655417:MPO655418 MZK655417:MZK655418 NJG655417:NJG655418 NTC655417:NTC655418 OCY655417:OCY655418 OMU655417:OMU655418 OWQ655417:OWQ655418 PGM655417:PGM655418 PQI655417:PQI655418 QAE655417:QAE655418 QKA655417:QKA655418 QTW655417:QTW655418 RDS655417:RDS655418 RNO655417:RNO655418 RXK655417:RXK655418 SHG655417:SHG655418 SRC655417:SRC655418 TAY655417:TAY655418 TKU655417:TKU655418 TUQ655417:TUQ655418 UEM655417:UEM655418 UOI655417:UOI655418 UYE655417:UYE655418 VIA655417:VIA655418 VRW655417:VRW655418 WBS655417:WBS655418 WLO655417:WLO655418 WVK655417:WVK655418 C720953:C720954 IY720953:IY720954 SU720953:SU720954 ACQ720953:ACQ720954 AMM720953:AMM720954 AWI720953:AWI720954 BGE720953:BGE720954 BQA720953:BQA720954 BZW720953:BZW720954 CJS720953:CJS720954 CTO720953:CTO720954 DDK720953:DDK720954 DNG720953:DNG720954 DXC720953:DXC720954 EGY720953:EGY720954 EQU720953:EQU720954 FAQ720953:FAQ720954 FKM720953:FKM720954 FUI720953:FUI720954 GEE720953:GEE720954 GOA720953:GOA720954 GXW720953:GXW720954 HHS720953:HHS720954 HRO720953:HRO720954 IBK720953:IBK720954 ILG720953:ILG720954 IVC720953:IVC720954 JEY720953:JEY720954 JOU720953:JOU720954 JYQ720953:JYQ720954 KIM720953:KIM720954 KSI720953:KSI720954 LCE720953:LCE720954 LMA720953:LMA720954 LVW720953:LVW720954 MFS720953:MFS720954 MPO720953:MPO720954 MZK720953:MZK720954 NJG720953:NJG720954 NTC720953:NTC720954 OCY720953:OCY720954 OMU720953:OMU720954 OWQ720953:OWQ720954 PGM720953:PGM720954 PQI720953:PQI720954 QAE720953:QAE720954 QKA720953:QKA720954 QTW720953:QTW720954 RDS720953:RDS720954 RNO720953:RNO720954 RXK720953:RXK720954 SHG720953:SHG720954 SRC720953:SRC720954 TAY720953:TAY720954 TKU720953:TKU720954 TUQ720953:TUQ720954 UEM720953:UEM720954 UOI720953:UOI720954 UYE720953:UYE720954 VIA720953:VIA720954 VRW720953:VRW720954 WBS720953:WBS720954 WLO720953:WLO720954 WVK720953:WVK720954 C786489:C786490 IY786489:IY786490 SU786489:SU786490 ACQ786489:ACQ786490 AMM786489:AMM786490 AWI786489:AWI786490 BGE786489:BGE786490 BQA786489:BQA786490 BZW786489:BZW786490 CJS786489:CJS786490 CTO786489:CTO786490 DDK786489:DDK786490 DNG786489:DNG786490 DXC786489:DXC786490 EGY786489:EGY786490 EQU786489:EQU786490 FAQ786489:FAQ786490 FKM786489:FKM786490 FUI786489:FUI786490 GEE786489:GEE786490 GOA786489:GOA786490 GXW786489:GXW786490 HHS786489:HHS786490 HRO786489:HRO786490 IBK786489:IBK786490 ILG786489:ILG786490 IVC786489:IVC786490 JEY786489:JEY786490 JOU786489:JOU786490 JYQ786489:JYQ786490 KIM786489:KIM786490 KSI786489:KSI786490 LCE786489:LCE786490 LMA786489:LMA786490 LVW786489:LVW786490 MFS786489:MFS786490 MPO786489:MPO786490 MZK786489:MZK786490 NJG786489:NJG786490 NTC786489:NTC786490 OCY786489:OCY786490 OMU786489:OMU786490 OWQ786489:OWQ786490 PGM786489:PGM786490 PQI786489:PQI786490 QAE786489:QAE786490 QKA786489:QKA786490 QTW786489:QTW786490 RDS786489:RDS786490 RNO786489:RNO786490 RXK786489:RXK786490 SHG786489:SHG786490 SRC786489:SRC786490 TAY786489:TAY786490 TKU786489:TKU786490 TUQ786489:TUQ786490 UEM786489:UEM786490 UOI786489:UOI786490 UYE786489:UYE786490 VIA786489:VIA786490 VRW786489:VRW786490 WBS786489:WBS786490 WLO786489:WLO786490 WVK786489:WVK786490 C852025:C852026 IY852025:IY852026 SU852025:SU852026 ACQ852025:ACQ852026 AMM852025:AMM852026 AWI852025:AWI852026 BGE852025:BGE852026 BQA852025:BQA852026 BZW852025:BZW852026 CJS852025:CJS852026 CTO852025:CTO852026 DDK852025:DDK852026 DNG852025:DNG852026 DXC852025:DXC852026 EGY852025:EGY852026 EQU852025:EQU852026 FAQ852025:FAQ852026 FKM852025:FKM852026 FUI852025:FUI852026 GEE852025:GEE852026 GOA852025:GOA852026 GXW852025:GXW852026 HHS852025:HHS852026 HRO852025:HRO852026 IBK852025:IBK852026 ILG852025:ILG852026 IVC852025:IVC852026 JEY852025:JEY852026 JOU852025:JOU852026 JYQ852025:JYQ852026 KIM852025:KIM852026 KSI852025:KSI852026 LCE852025:LCE852026 LMA852025:LMA852026 LVW852025:LVW852026 MFS852025:MFS852026 MPO852025:MPO852026 MZK852025:MZK852026 NJG852025:NJG852026 NTC852025:NTC852026 OCY852025:OCY852026 OMU852025:OMU852026 OWQ852025:OWQ852026 PGM852025:PGM852026 PQI852025:PQI852026 QAE852025:QAE852026 QKA852025:QKA852026 QTW852025:QTW852026 RDS852025:RDS852026 RNO852025:RNO852026 RXK852025:RXK852026 SHG852025:SHG852026 SRC852025:SRC852026 TAY852025:TAY852026 TKU852025:TKU852026 TUQ852025:TUQ852026 UEM852025:UEM852026 UOI852025:UOI852026 UYE852025:UYE852026 VIA852025:VIA852026 VRW852025:VRW852026 WBS852025:WBS852026 WLO852025:WLO852026 WVK852025:WVK852026 C917561:C917562 IY917561:IY917562 SU917561:SU917562 ACQ917561:ACQ917562 AMM917561:AMM917562 AWI917561:AWI917562 BGE917561:BGE917562 BQA917561:BQA917562 BZW917561:BZW917562 CJS917561:CJS917562 CTO917561:CTO917562 DDK917561:DDK917562 DNG917561:DNG917562 DXC917561:DXC917562 EGY917561:EGY917562 EQU917561:EQU917562 FAQ917561:FAQ917562 FKM917561:FKM917562 FUI917561:FUI917562 GEE917561:GEE917562 GOA917561:GOA917562 GXW917561:GXW917562 HHS917561:HHS917562 HRO917561:HRO917562 IBK917561:IBK917562 ILG917561:ILG917562 IVC917561:IVC917562 JEY917561:JEY917562 JOU917561:JOU917562 JYQ917561:JYQ917562 KIM917561:KIM917562 KSI917561:KSI917562 LCE917561:LCE917562 LMA917561:LMA917562 LVW917561:LVW917562 MFS917561:MFS917562 MPO917561:MPO917562 MZK917561:MZK917562 NJG917561:NJG917562 NTC917561:NTC917562 OCY917561:OCY917562 OMU917561:OMU917562 OWQ917561:OWQ917562 PGM917561:PGM917562 PQI917561:PQI917562 QAE917561:QAE917562 QKA917561:QKA917562 QTW917561:QTW917562 RDS917561:RDS917562 RNO917561:RNO917562 RXK917561:RXK917562 SHG917561:SHG917562 SRC917561:SRC917562 TAY917561:TAY917562 TKU917561:TKU917562 TUQ917561:TUQ917562 UEM917561:UEM917562 UOI917561:UOI917562 UYE917561:UYE917562 VIA917561:VIA917562 VRW917561:VRW917562 WBS917561:WBS917562 WLO917561:WLO917562 WVK917561:WVK917562 C983097:C983098 IY983097:IY983098 SU983097:SU983098 ACQ983097:ACQ983098 AMM983097:AMM983098 AWI983097:AWI983098 BGE983097:BGE983098 BQA983097:BQA983098 BZW983097:BZW983098 CJS983097:CJS983098 CTO983097:CTO983098 DDK983097:DDK983098 DNG983097:DNG983098 DXC983097:DXC983098 EGY983097:EGY983098 EQU983097:EQU983098 FAQ983097:FAQ983098 FKM983097:FKM983098 FUI983097:FUI983098 GEE983097:GEE983098 GOA983097:GOA983098 GXW983097:GXW983098 HHS983097:HHS983098 HRO983097:HRO983098 IBK983097:IBK983098 ILG983097:ILG983098 IVC983097:IVC983098 JEY983097:JEY983098 JOU983097:JOU983098 JYQ983097:JYQ983098 KIM983097:KIM983098 KSI983097:KSI983098 LCE983097:LCE983098 LMA983097:LMA983098 LVW983097:LVW983098 MFS983097:MFS983098 MPO983097:MPO983098 MZK983097:MZK983098 NJG983097:NJG983098 NTC983097:NTC983098 OCY983097:OCY983098 OMU983097:OMU983098 OWQ983097:OWQ983098 PGM983097:PGM983098 PQI983097:PQI983098 QAE983097:QAE983098 QKA983097:QKA983098 QTW983097:QTW983098 RDS983097:RDS983098 RNO983097:RNO983098 RXK983097:RXK983098 SHG983097:SHG983098 SRC983097:SRC983098 TAY983097:TAY983098 TKU983097:TKU983098 TUQ983097:TUQ983098 UEM983097:UEM983098 UOI983097:UOI983098 UYE983097:UYE983098 VIA983097:VIA983098 VRW983097:VRW983098 WBS983097:WBS983098 WLO983097:WLO983098 WVK983097:WVK983098 C19:C38 IY19:IY38 SU19:SU38 ACQ19:ACQ38 AMM19:AMM38 AWI19:AWI38 BGE19:BGE38 BQA19:BQA38 BZW19:BZW38 CJS19:CJS38 CTO19:CTO38 DDK19:DDK38 DNG19:DNG38 DXC19:DXC38 EGY19:EGY38 EQU19:EQU38 FAQ19:FAQ38 FKM19:FKM38 FUI19:FUI38 GEE19:GEE38 GOA19:GOA38 GXW19:GXW38 HHS19:HHS38 HRO19:HRO38 IBK19:IBK38 ILG19:ILG38 IVC19:IVC38 JEY19:JEY38 JOU19:JOU38 JYQ19:JYQ38 KIM19:KIM38 KSI19:KSI38 LCE19:LCE38 LMA19:LMA38 LVW19:LVW38 MFS19:MFS38 MPO19:MPO38 MZK19:MZK38 NJG19:NJG38 NTC19:NTC38 OCY19:OCY38 OMU19:OMU38 OWQ19:OWQ38 PGM19:PGM38 PQI19:PQI38 QAE19:QAE38 QKA19:QKA38 QTW19:QTW38 RDS19:RDS38 RNO19:RNO38 RXK19:RXK38 SHG19:SHG38 SRC19:SRC38 TAY19:TAY38 TKU19:TKU38 TUQ19:TUQ38 UEM19:UEM38 UOI19:UOI38 UYE19:UYE38 VIA19:VIA38 VRW19:VRW38 WBS19:WBS38 WLO19:WLO38 WVK19:WVK38 C65555:C65574 IY65555:IY65574 SU65555:SU65574 ACQ65555:ACQ65574 AMM65555:AMM65574 AWI65555:AWI65574 BGE65555:BGE65574 BQA65555:BQA65574 BZW65555:BZW65574 CJS65555:CJS65574 CTO65555:CTO65574 DDK65555:DDK65574 DNG65555:DNG65574 DXC65555:DXC65574 EGY65555:EGY65574 EQU65555:EQU65574 FAQ65555:FAQ65574 FKM65555:FKM65574 FUI65555:FUI65574 GEE65555:GEE65574 GOA65555:GOA65574 GXW65555:GXW65574 HHS65555:HHS65574 HRO65555:HRO65574 IBK65555:IBK65574 ILG65555:ILG65574 IVC65555:IVC65574 JEY65555:JEY65574 JOU65555:JOU65574 JYQ65555:JYQ65574 KIM65555:KIM65574 KSI65555:KSI65574 LCE65555:LCE65574 LMA65555:LMA65574 LVW65555:LVW65574 MFS65555:MFS65574 MPO65555:MPO65574 MZK65555:MZK65574 NJG65555:NJG65574 NTC65555:NTC65574 OCY65555:OCY65574 OMU65555:OMU65574 OWQ65555:OWQ65574 PGM65555:PGM65574 PQI65555:PQI65574 QAE65555:QAE65574 QKA65555:QKA65574 QTW65555:QTW65574 RDS65555:RDS65574 RNO65555:RNO65574 RXK65555:RXK65574 SHG65555:SHG65574 SRC65555:SRC65574 TAY65555:TAY65574 TKU65555:TKU65574 TUQ65555:TUQ65574 UEM65555:UEM65574 UOI65555:UOI65574 UYE65555:UYE65574 VIA65555:VIA65574 VRW65555:VRW65574 WBS65555:WBS65574 WLO65555:WLO65574 WVK65555:WVK65574 C131091:C131110 IY131091:IY131110 SU131091:SU131110 ACQ131091:ACQ131110 AMM131091:AMM131110 AWI131091:AWI131110 BGE131091:BGE131110 BQA131091:BQA131110 BZW131091:BZW131110 CJS131091:CJS131110 CTO131091:CTO131110 DDK131091:DDK131110 DNG131091:DNG131110 DXC131091:DXC131110 EGY131091:EGY131110 EQU131091:EQU131110 FAQ131091:FAQ131110 FKM131091:FKM131110 FUI131091:FUI131110 GEE131091:GEE131110 GOA131091:GOA131110 GXW131091:GXW131110 HHS131091:HHS131110 HRO131091:HRO131110 IBK131091:IBK131110 ILG131091:ILG131110 IVC131091:IVC131110 JEY131091:JEY131110 JOU131091:JOU131110 JYQ131091:JYQ131110 KIM131091:KIM131110 KSI131091:KSI131110 LCE131091:LCE131110 LMA131091:LMA131110 LVW131091:LVW131110 MFS131091:MFS131110 MPO131091:MPO131110 MZK131091:MZK131110 NJG131091:NJG131110 NTC131091:NTC131110 OCY131091:OCY131110 OMU131091:OMU131110 OWQ131091:OWQ131110 PGM131091:PGM131110 PQI131091:PQI131110 QAE131091:QAE131110 QKA131091:QKA131110 QTW131091:QTW131110 RDS131091:RDS131110 RNO131091:RNO131110 RXK131091:RXK131110 SHG131091:SHG131110 SRC131091:SRC131110 TAY131091:TAY131110 TKU131091:TKU131110 TUQ131091:TUQ131110 UEM131091:UEM131110 UOI131091:UOI131110 UYE131091:UYE131110 VIA131091:VIA131110 VRW131091:VRW131110 WBS131091:WBS131110 WLO131091:WLO131110 WVK131091:WVK131110 C196627:C196646 IY196627:IY196646 SU196627:SU196646 ACQ196627:ACQ196646 AMM196627:AMM196646 AWI196627:AWI196646 BGE196627:BGE196646 BQA196627:BQA196646 BZW196627:BZW196646 CJS196627:CJS196646 CTO196627:CTO196646 DDK196627:DDK196646 DNG196627:DNG196646 DXC196627:DXC196646 EGY196627:EGY196646 EQU196627:EQU196646 FAQ196627:FAQ196646 FKM196627:FKM196646 FUI196627:FUI196646 GEE196627:GEE196646 GOA196627:GOA196646 GXW196627:GXW196646 HHS196627:HHS196646 HRO196627:HRO196646 IBK196627:IBK196646 ILG196627:ILG196646 IVC196627:IVC196646 JEY196627:JEY196646 JOU196627:JOU196646 JYQ196627:JYQ196646 KIM196627:KIM196646 KSI196627:KSI196646 LCE196627:LCE196646 LMA196627:LMA196646 LVW196627:LVW196646 MFS196627:MFS196646 MPO196627:MPO196646 MZK196627:MZK196646 NJG196627:NJG196646 NTC196627:NTC196646 OCY196627:OCY196646 OMU196627:OMU196646 OWQ196627:OWQ196646 PGM196627:PGM196646 PQI196627:PQI196646 QAE196627:QAE196646 QKA196627:QKA196646 QTW196627:QTW196646 RDS196627:RDS196646 RNO196627:RNO196646 RXK196627:RXK196646 SHG196627:SHG196646 SRC196627:SRC196646 TAY196627:TAY196646 TKU196627:TKU196646 TUQ196627:TUQ196646 UEM196627:UEM196646 UOI196627:UOI196646 UYE196627:UYE196646 VIA196627:VIA196646 VRW196627:VRW196646 WBS196627:WBS196646 WLO196627:WLO196646 WVK196627:WVK196646 C262163:C262182 IY262163:IY262182 SU262163:SU262182 ACQ262163:ACQ262182 AMM262163:AMM262182 AWI262163:AWI262182 BGE262163:BGE262182 BQA262163:BQA262182 BZW262163:BZW262182 CJS262163:CJS262182 CTO262163:CTO262182 DDK262163:DDK262182 DNG262163:DNG262182 DXC262163:DXC262182 EGY262163:EGY262182 EQU262163:EQU262182 FAQ262163:FAQ262182 FKM262163:FKM262182 FUI262163:FUI262182 GEE262163:GEE262182 GOA262163:GOA262182 GXW262163:GXW262182 HHS262163:HHS262182 HRO262163:HRO262182 IBK262163:IBK262182 ILG262163:ILG262182 IVC262163:IVC262182 JEY262163:JEY262182 JOU262163:JOU262182 JYQ262163:JYQ262182 KIM262163:KIM262182 KSI262163:KSI262182 LCE262163:LCE262182 LMA262163:LMA262182 LVW262163:LVW262182 MFS262163:MFS262182 MPO262163:MPO262182 MZK262163:MZK262182 NJG262163:NJG262182 NTC262163:NTC262182 OCY262163:OCY262182 OMU262163:OMU262182 OWQ262163:OWQ262182 PGM262163:PGM262182 PQI262163:PQI262182 QAE262163:QAE262182 QKA262163:QKA262182 QTW262163:QTW262182 RDS262163:RDS262182 RNO262163:RNO262182 RXK262163:RXK262182 SHG262163:SHG262182 SRC262163:SRC262182 TAY262163:TAY262182 TKU262163:TKU262182 TUQ262163:TUQ262182 UEM262163:UEM262182 UOI262163:UOI262182 UYE262163:UYE262182 VIA262163:VIA262182 VRW262163:VRW262182 WBS262163:WBS262182 WLO262163:WLO262182 WVK262163:WVK262182 C327699:C327718 IY327699:IY327718 SU327699:SU327718 ACQ327699:ACQ327718 AMM327699:AMM327718 AWI327699:AWI327718 BGE327699:BGE327718 BQA327699:BQA327718 BZW327699:BZW327718 CJS327699:CJS327718 CTO327699:CTO327718 DDK327699:DDK327718 DNG327699:DNG327718 DXC327699:DXC327718 EGY327699:EGY327718 EQU327699:EQU327718 FAQ327699:FAQ327718 FKM327699:FKM327718 FUI327699:FUI327718 GEE327699:GEE327718 GOA327699:GOA327718 GXW327699:GXW327718 HHS327699:HHS327718 HRO327699:HRO327718 IBK327699:IBK327718 ILG327699:ILG327718 IVC327699:IVC327718 JEY327699:JEY327718 JOU327699:JOU327718 JYQ327699:JYQ327718 KIM327699:KIM327718 KSI327699:KSI327718 LCE327699:LCE327718 LMA327699:LMA327718 LVW327699:LVW327718 MFS327699:MFS327718 MPO327699:MPO327718 MZK327699:MZK327718 NJG327699:NJG327718 NTC327699:NTC327718 OCY327699:OCY327718 OMU327699:OMU327718 OWQ327699:OWQ327718 PGM327699:PGM327718 PQI327699:PQI327718 QAE327699:QAE327718 QKA327699:QKA327718 QTW327699:QTW327718 RDS327699:RDS327718 RNO327699:RNO327718 RXK327699:RXK327718 SHG327699:SHG327718 SRC327699:SRC327718 TAY327699:TAY327718 TKU327699:TKU327718 TUQ327699:TUQ327718 UEM327699:UEM327718 UOI327699:UOI327718 UYE327699:UYE327718 VIA327699:VIA327718 VRW327699:VRW327718 WBS327699:WBS327718 WLO327699:WLO327718 WVK327699:WVK327718 C393235:C393254 IY393235:IY393254 SU393235:SU393254 ACQ393235:ACQ393254 AMM393235:AMM393254 AWI393235:AWI393254 BGE393235:BGE393254 BQA393235:BQA393254 BZW393235:BZW393254 CJS393235:CJS393254 CTO393235:CTO393254 DDK393235:DDK393254 DNG393235:DNG393254 DXC393235:DXC393254 EGY393235:EGY393254 EQU393235:EQU393254 FAQ393235:FAQ393254 FKM393235:FKM393254 FUI393235:FUI393254 GEE393235:GEE393254 GOA393235:GOA393254 GXW393235:GXW393254 HHS393235:HHS393254 HRO393235:HRO393254 IBK393235:IBK393254 ILG393235:ILG393254 IVC393235:IVC393254 JEY393235:JEY393254 JOU393235:JOU393254 JYQ393235:JYQ393254 KIM393235:KIM393254 KSI393235:KSI393254 LCE393235:LCE393254 LMA393235:LMA393254 LVW393235:LVW393254 MFS393235:MFS393254 MPO393235:MPO393254 MZK393235:MZK393254 NJG393235:NJG393254 NTC393235:NTC393254 OCY393235:OCY393254 OMU393235:OMU393254 OWQ393235:OWQ393254 PGM393235:PGM393254 PQI393235:PQI393254 QAE393235:QAE393254 QKA393235:QKA393254 QTW393235:QTW393254 RDS393235:RDS393254 RNO393235:RNO393254 RXK393235:RXK393254 SHG393235:SHG393254 SRC393235:SRC393254 TAY393235:TAY393254 TKU393235:TKU393254 TUQ393235:TUQ393254 UEM393235:UEM393254 UOI393235:UOI393254 UYE393235:UYE393254 VIA393235:VIA393254 VRW393235:VRW393254 WBS393235:WBS393254 WLO393235:WLO393254 WVK393235:WVK393254 C458771:C458790 IY458771:IY458790 SU458771:SU458790 ACQ458771:ACQ458790 AMM458771:AMM458790 AWI458771:AWI458790 BGE458771:BGE458790 BQA458771:BQA458790 BZW458771:BZW458790 CJS458771:CJS458790 CTO458771:CTO458790 DDK458771:DDK458790 DNG458771:DNG458790 DXC458771:DXC458790 EGY458771:EGY458790 EQU458771:EQU458790 FAQ458771:FAQ458790 FKM458771:FKM458790 FUI458771:FUI458790 GEE458771:GEE458790 GOA458771:GOA458790 GXW458771:GXW458790 HHS458771:HHS458790 HRO458771:HRO458790 IBK458771:IBK458790 ILG458771:ILG458790 IVC458771:IVC458790 JEY458771:JEY458790 JOU458771:JOU458790 JYQ458771:JYQ458790 KIM458771:KIM458790 KSI458771:KSI458790 LCE458771:LCE458790 LMA458771:LMA458790 LVW458771:LVW458790 MFS458771:MFS458790 MPO458771:MPO458790 MZK458771:MZK458790 NJG458771:NJG458790 NTC458771:NTC458790 OCY458771:OCY458790 OMU458771:OMU458790 OWQ458771:OWQ458790 PGM458771:PGM458790 PQI458771:PQI458790 QAE458771:QAE458790 QKA458771:QKA458790 QTW458771:QTW458790 RDS458771:RDS458790 RNO458771:RNO458790 RXK458771:RXK458790 SHG458771:SHG458790 SRC458771:SRC458790 TAY458771:TAY458790 TKU458771:TKU458790 TUQ458771:TUQ458790 UEM458771:UEM458790 UOI458771:UOI458790 UYE458771:UYE458790 VIA458771:VIA458790 VRW458771:VRW458790 WBS458771:WBS458790 WLO458771:WLO458790 WVK458771:WVK458790 C524307:C524326 IY524307:IY524326 SU524307:SU524326 ACQ524307:ACQ524326 AMM524307:AMM524326 AWI524307:AWI524326 BGE524307:BGE524326 BQA524307:BQA524326 BZW524307:BZW524326 CJS524307:CJS524326 CTO524307:CTO524326 DDK524307:DDK524326 DNG524307:DNG524326 DXC524307:DXC524326 EGY524307:EGY524326 EQU524307:EQU524326 FAQ524307:FAQ524326 FKM524307:FKM524326 FUI524307:FUI524326 GEE524307:GEE524326 GOA524307:GOA524326 GXW524307:GXW524326 HHS524307:HHS524326 HRO524307:HRO524326 IBK524307:IBK524326 ILG524307:ILG524326 IVC524307:IVC524326 JEY524307:JEY524326 JOU524307:JOU524326 JYQ524307:JYQ524326 KIM524307:KIM524326 KSI524307:KSI524326 LCE524307:LCE524326 LMA524307:LMA524326 LVW524307:LVW524326 MFS524307:MFS524326 MPO524307:MPO524326 MZK524307:MZK524326 NJG524307:NJG524326 NTC524307:NTC524326 OCY524307:OCY524326 OMU524307:OMU524326 OWQ524307:OWQ524326 PGM524307:PGM524326 PQI524307:PQI524326 QAE524307:QAE524326 QKA524307:QKA524326 QTW524307:QTW524326 RDS524307:RDS524326 RNO524307:RNO524326 RXK524307:RXK524326 SHG524307:SHG524326 SRC524307:SRC524326 TAY524307:TAY524326 TKU524307:TKU524326 TUQ524307:TUQ524326 UEM524307:UEM524326 UOI524307:UOI524326 UYE524307:UYE524326 VIA524307:VIA524326 VRW524307:VRW524326 WBS524307:WBS524326 WLO524307:WLO524326 WVK524307:WVK524326 C589843:C589862 IY589843:IY589862 SU589843:SU589862 ACQ589843:ACQ589862 AMM589843:AMM589862 AWI589843:AWI589862 BGE589843:BGE589862 BQA589843:BQA589862 BZW589843:BZW589862 CJS589843:CJS589862 CTO589843:CTO589862 DDK589843:DDK589862 DNG589843:DNG589862 DXC589843:DXC589862 EGY589843:EGY589862 EQU589843:EQU589862 FAQ589843:FAQ589862 FKM589843:FKM589862 FUI589843:FUI589862 GEE589843:GEE589862 GOA589843:GOA589862 GXW589843:GXW589862 HHS589843:HHS589862 HRO589843:HRO589862 IBK589843:IBK589862 ILG589843:ILG589862 IVC589843:IVC589862 JEY589843:JEY589862 JOU589843:JOU589862 JYQ589843:JYQ589862 KIM589843:KIM589862 KSI589843:KSI589862 LCE589843:LCE589862 LMA589843:LMA589862 LVW589843:LVW589862 MFS589843:MFS589862 MPO589843:MPO589862 MZK589843:MZK589862 NJG589843:NJG589862 NTC589843:NTC589862 OCY589843:OCY589862 OMU589843:OMU589862 OWQ589843:OWQ589862 PGM589843:PGM589862 PQI589843:PQI589862 QAE589843:QAE589862 QKA589843:QKA589862 QTW589843:QTW589862 RDS589843:RDS589862 RNO589843:RNO589862 RXK589843:RXK589862 SHG589843:SHG589862 SRC589843:SRC589862 TAY589843:TAY589862 TKU589843:TKU589862 TUQ589843:TUQ589862 UEM589843:UEM589862 UOI589843:UOI589862 UYE589843:UYE589862 VIA589843:VIA589862 VRW589843:VRW589862 WBS589843:WBS589862 WLO589843:WLO589862 WVK589843:WVK589862 C655379:C655398 IY655379:IY655398 SU655379:SU655398 ACQ655379:ACQ655398 AMM655379:AMM655398 AWI655379:AWI655398 BGE655379:BGE655398 BQA655379:BQA655398 BZW655379:BZW655398 CJS655379:CJS655398 CTO655379:CTO655398 DDK655379:DDK655398 DNG655379:DNG655398 DXC655379:DXC655398 EGY655379:EGY655398 EQU655379:EQU655398 FAQ655379:FAQ655398 FKM655379:FKM655398 FUI655379:FUI655398 GEE655379:GEE655398 GOA655379:GOA655398 GXW655379:GXW655398 HHS655379:HHS655398 HRO655379:HRO655398 IBK655379:IBK655398 ILG655379:ILG655398 IVC655379:IVC655398 JEY655379:JEY655398 JOU655379:JOU655398 JYQ655379:JYQ655398 KIM655379:KIM655398 KSI655379:KSI655398 LCE655379:LCE655398 LMA655379:LMA655398 LVW655379:LVW655398 MFS655379:MFS655398 MPO655379:MPO655398 MZK655379:MZK655398 NJG655379:NJG655398 NTC655379:NTC655398 OCY655379:OCY655398 OMU655379:OMU655398 OWQ655379:OWQ655398 PGM655379:PGM655398 PQI655379:PQI655398 QAE655379:QAE655398 QKA655379:QKA655398 QTW655379:QTW655398 RDS655379:RDS655398 RNO655379:RNO655398 RXK655379:RXK655398 SHG655379:SHG655398 SRC655379:SRC655398 TAY655379:TAY655398 TKU655379:TKU655398 TUQ655379:TUQ655398 UEM655379:UEM655398 UOI655379:UOI655398 UYE655379:UYE655398 VIA655379:VIA655398 VRW655379:VRW655398 WBS655379:WBS655398 WLO655379:WLO655398 WVK655379:WVK655398 C720915:C720934 IY720915:IY720934 SU720915:SU720934 ACQ720915:ACQ720934 AMM720915:AMM720934 AWI720915:AWI720934 BGE720915:BGE720934 BQA720915:BQA720934 BZW720915:BZW720934 CJS720915:CJS720934 CTO720915:CTO720934 DDK720915:DDK720934 DNG720915:DNG720934 DXC720915:DXC720934 EGY720915:EGY720934 EQU720915:EQU720934 FAQ720915:FAQ720934 FKM720915:FKM720934 FUI720915:FUI720934 GEE720915:GEE720934 GOA720915:GOA720934 GXW720915:GXW720934 HHS720915:HHS720934 HRO720915:HRO720934 IBK720915:IBK720934 ILG720915:ILG720934 IVC720915:IVC720934 JEY720915:JEY720934 JOU720915:JOU720934 JYQ720915:JYQ720934 KIM720915:KIM720934 KSI720915:KSI720934 LCE720915:LCE720934 LMA720915:LMA720934 LVW720915:LVW720934 MFS720915:MFS720934 MPO720915:MPO720934 MZK720915:MZK720934 NJG720915:NJG720934 NTC720915:NTC720934 OCY720915:OCY720934 OMU720915:OMU720934 OWQ720915:OWQ720934 PGM720915:PGM720934 PQI720915:PQI720934 QAE720915:QAE720934 QKA720915:QKA720934 QTW720915:QTW720934 RDS720915:RDS720934 RNO720915:RNO720934 RXK720915:RXK720934 SHG720915:SHG720934 SRC720915:SRC720934 TAY720915:TAY720934 TKU720915:TKU720934 TUQ720915:TUQ720934 UEM720915:UEM720934 UOI720915:UOI720934 UYE720915:UYE720934 VIA720915:VIA720934 VRW720915:VRW720934 WBS720915:WBS720934 WLO720915:WLO720934 WVK720915:WVK720934 C786451:C786470 IY786451:IY786470 SU786451:SU786470 ACQ786451:ACQ786470 AMM786451:AMM786470 AWI786451:AWI786470 BGE786451:BGE786470 BQA786451:BQA786470 BZW786451:BZW786470 CJS786451:CJS786470 CTO786451:CTO786470 DDK786451:DDK786470 DNG786451:DNG786470 DXC786451:DXC786470 EGY786451:EGY786470 EQU786451:EQU786470 FAQ786451:FAQ786470 FKM786451:FKM786470 FUI786451:FUI786470 GEE786451:GEE786470 GOA786451:GOA786470 GXW786451:GXW786470 HHS786451:HHS786470 HRO786451:HRO786470 IBK786451:IBK786470 ILG786451:ILG786470 IVC786451:IVC786470 JEY786451:JEY786470 JOU786451:JOU786470 JYQ786451:JYQ786470 KIM786451:KIM786470 KSI786451:KSI786470 LCE786451:LCE786470 LMA786451:LMA786470 LVW786451:LVW786470 MFS786451:MFS786470 MPO786451:MPO786470 MZK786451:MZK786470 NJG786451:NJG786470 NTC786451:NTC786470 OCY786451:OCY786470 OMU786451:OMU786470 OWQ786451:OWQ786470 PGM786451:PGM786470 PQI786451:PQI786470 QAE786451:QAE786470 QKA786451:QKA786470 QTW786451:QTW786470 RDS786451:RDS786470 RNO786451:RNO786470 RXK786451:RXK786470 SHG786451:SHG786470 SRC786451:SRC786470 TAY786451:TAY786470 TKU786451:TKU786470 TUQ786451:TUQ786470 UEM786451:UEM786470 UOI786451:UOI786470 UYE786451:UYE786470 VIA786451:VIA786470 VRW786451:VRW786470 WBS786451:WBS786470 WLO786451:WLO786470 WVK786451:WVK786470 C851987:C852006 IY851987:IY852006 SU851987:SU852006 ACQ851987:ACQ852006 AMM851987:AMM852006 AWI851987:AWI852006 BGE851987:BGE852006 BQA851987:BQA852006 BZW851987:BZW852006 CJS851987:CJS852006 CTO851987:CTO852006 DDK851987:DDK852006 DNG851987:DNG852006 DXC851987:DXC852006 EGY851987:EGY852006 EQU851987:EQU852006 FAQ851987:FAQ852006 FKM851987:FKM852006 FUI851987:FUI852006 GEE851987:GEE852006 GOA851987:GOA852006 GXW851987:GXW852006 HHS851987:HHS852006 HRO851987:HRO852006 IBK851987:IBK852006 ILG851987:ILG852006 IVC851987:IVC852006 JEY851987:JEY852006 JOU851987:JOU852006 JYQ851987:JYQ852006 KIM851987:KIM852006 KSI851987:KSI852006 LCE851987:LCE852006 LMA851987:LMA852006 LVW851987:LVW852006 MFS851987:MFS852006 MPO851987:MPO852006 MZK851987:MZK852006 NJG851987:NJG852006 NTC851987:NTC852006 OCY851987:OCY852006 OMU851987:OMU852006 OWQ851987:OWQ852006 PGM851987:PGM852006 PQI851987:PQI852006 QAE851987:QAE852006 QKA851987:QKA852006 QTW851987:QTW852006 RDS851987:RDS852006 RNO851987:RNO852006 RXK851987:RXK852006 SHG851987:SHG852006 SRC851987:SRC852006 TAY851987:TAY852006 TKU851987:TKU852006 TUQ851987:TUQ852006 UEM851987:UEM852006 UOI851987:UOI852006 UYE851987:UYE852006 VIA851987:VIA852006 VRW851987:VRW852006 WBS851987:WBS852006 WLO851987:WLO852006 WVK851987:WVK852006 C917523:C917542 IY917523:IY917542 SU917523:SU917542 ACQ917523:ACQ917542 AMM917523:AMM917542 AWI917523:AWI917542 BGE917523:BGE917542 BQA917523:BQA917542 BZW917523:BZW917542 CJS917523:CJS917542 CTO917523:CTO917542 DDK917523:DDK917542 DNG917523:DNG917542 DXC917523:DXC917542 EGY917523:EGY917542 EQU917523:EQU917542 FAQ917523:FAQ917542 FKM917523:FKM917542 FUI917523:FUI917542 GEE917523:GEE917542 GOA917523:GOA917542 GXW917523:GXW917542 HHS917523:HHS917542 HRO917523:HRO917542 IBK917523:IBK917542 ILG917523:ILG917542 IVC917523:IVC917542 JEY917523:JEY917542 JOU917523:JOU917542 JYQ917523:JYQ917542 KIM917523:KIM917542 KSI917523:KSI917542 LCE917523:LCE917542 LMA917523:LMA917542 LVW917523:LVW917542 MFS917523:MFS917542 MPO917523:MPO917542 MZK917523:MZK917542 NJG917523:NJG917542 NTC917523:NTC917542 OCY917523:OCY917542 OMU917523:OMU917542 OWQ917523:OWQ917542 PGM917523:PGM917542 PQI917523:PQI917542 QAE917523:QAE917542 QKA917523:QKA917542 QTW917523:QTW917542 RDS917523:RDS917542 RNO917523:RNO917542 RXK917523:RXK917542 SHG917523:SHG917542 SRC917523:SRC917542 TAY917523:TAY917542 TKU917523:TKU917542 TUQ917523:TUQ917542 UEM917523:UEM917542 UOI917523:UOI917542 UYE917523:UYE917542 VIA917523:VIA917542 VRW917523:VRW917542 WBS917523:WBS917542 WLO917523:WLO917542 WVK917523:WVK917542 C983059:C983078 IY983059:IY983078 SU983059:SU983078 ACQ983059:ACQ983078 AMM983059:AMM983078 AWI983059:AWI983078 BGE983059:BGE983078 BQA983059:BQA983078 BZW983059:BZW983078 CJS983059:CJS983078 CTO983059:CTO983078 DDK983059:DDK983078 DNG983059:DNG983078 DXC983059:DXC983078 EGY983059:EGY983078 EQU983059:EQU983078 FAQ983059:FAQ983078 FKM983059:FKM983078 FUI983059:FUI983078 GEE983059:GEE983078 GOA983059:GOA983078 GXW983059:GXW983078 HHS983059:HHS983078 HRO983059:HRO983078 IBK983059:IBK983078 ILG983059:ILG983078 IVC983059:IVC983078 JEY983059:JEY983078 JOU983059:JOU983078 JYQ983059:JYQ983078 KIM983059:KIM983078 KSI983059:KSI983078 LCE983059:LCE983078 LMA983059:LMA983078 LVW983059:LVW983078 MFS983059:MFS983078 MPO983059:MPO983078 MZK983059:MZK983078 NJG983059:NJG983078 NTC983059:NTC983078 OCY983059:OCY983078 OMU983059:OMU983078 OWQ983059:OWQ983078 PGM983059:PGM983078 PQI983059:PQI983078 QAE983059:QAE983078 QKA983059:QKA983078 QTW983059:QTW983078 RDS983059:RDS983078 RNO983059:RNO983078 RXK983059:RXK983078 SHG983059:SHG983078 SRC983059:SRC983078 TAY983059:TAY983078 TKU983059:TKU983078 TUQ983059:TUQ983078 UEM983059:UEM983078 UOI983059:UOI983078 UYE983059:UYE983078 VIA983059:VIA983078 VRW983059:VRW983078 WBS983059:WBS983078 WLO983059:WLO983078 WVK983059:WVK983078 C53:C54 IY53:IY54 SU53:SU54 ACQ53:ACQ54 AMM53:AMM54 AWI53:AWI54 BGE53:BGE54 BQA53:BQA54 BZW53:BZW54 CJS53:CJS54 CTO53:CTO54 DDK53:DDK54 DNG53:DNG54 DXC53:DXC54 EGY53:EGY54 EQU53:EQU54 FAQ53:FAQ54 FKM53:FKM54 FUI53:FUI54 GEE53:GEE54 GOA53:GOA54 GXW53:GXW54 HHS53:HHS54 HRO53:HRO54 IBK53:IBK54 ILG53:ILG54 IVC53:IVC54 JEY53:JEY54 JOU53:JOU54 JYQ53:JYQ54 KIM53:KIM54 KSI53:KSI54 LCE53:LCE54 LMA53:LMA54 LVW53:LVW54 MFS53:MFS54 MPO53:MPO54 MZK53:MZK54 NJG53:NJG54 NTC53:NTC54 OCY53:OCY54 OMU53:OMU54 OWQ53:OWQ54 PGM53:PGM54 PQI53:PQI54 QAE53:QAE54 QKA53:QKA54 QTW53:QTW54 RDS53:RDS54 RNO53:RNO54 RXK53:RXK54 SHG53:SHG54 SRC53:SRC54 TAY53:TAY54 TKU53:TKU54 TUQ53:TUQ54 UEM53:UEM54 UOI53:UOI54 UYE53:UYE54 VIA53:VIA54 VRW53:VRW54 WBS53:WBS54 WLO53:WLO54 WVK53:WVK54 C65589:C65590 IY65589:IY65590 SU65589:SU65590 ACQ65589:ACQ65590 AMM65589:AMM65590 AWI65589:AWI65590 BGE65589:BGE65590 BQA65589:BQA65590 BZW65589:BZW65590 CJS65589:CJS65590 CTO65589:CTO65590 DDK65589:DDK65590 DNG65589:DNG65590 DXC65589:DXC65590 EGY65589:EGY65590 EQU65589:EQU65590 FAQ65589:FAQ65590 FKM65589:FKM65590 FUI65589:FUI65590 GEE65589:GEE65590 GOA65589:GOA65590 GXW65589:GXW65590 HHS65589:HHS65590 HRO65589:HRO65590 IBK65589:IBK65590 ILG65589:ILG65590 IVC65589:IVC65590 JEY65589:JEY65590 JOU65589:JOU65590 JYQ65589:JYQ65590 KIM65589:KIM65590 KSI65589:KSI65590 LCE65589:LCE65590 LMA65589:LMA65590 LVW65589:LVW65590 MFS65589:MFS65590 MPO65589:MPO65590 MZK65589:MZK65590 NJG65589:NJG65590 NTC65589:NTC65590 OCY65589:OCY65590 OMU65589:OMU65590 OWQ65589:OWQ65590 PGM65589:PGM65590 PQI65589:PQI65590 QAE65589:QAE65590 QKA65589:QKA65590 QTW65589:QTW65590 RDS65589:RDS65590 RNO65589:RNO65590 RXK65589:RXK65590 SHG65589:SHG65590 SRC65589:SRC65590 TAY65589:TAY65590 TKU65589:TKU65590 TUQ65589:TUQ65590 UEM65589:UEM65590 UOI65589:UOI65590 UYE65589:UYE65590 VIA65589:VIA65590 VRW65589:VRW65590 WBS65589:WBS65590 WLO65589:WLO65590 WVK65589:WVK65590 C131125:C131126 IY131125:IY131126 SU131125:SU131126 ACQ131125:ACQ131126 AMM131125:AMM131126 AWI131125:AWI131126 BGE131125:BGE131126 BQA131125:BQA131126 BZW131125:BZW131126 CJS131125:CJS131126 CTO131125:CTO131126 DDK131125:DDK131126 DNG131125:DNG131126 DXC131125:DXC131126 EGY131125:EGY131126 EQU131125:EQU131126 FAQ131125:FAQ131126 FKM131125:FKM131126 FUI131125:FUI131126 GEE131125:GEE131126 GOA131125:GOA131126 GXW131125:GXW131126 HHS131125:HHS131126 HRO131125:HRO131126 IBK131125:IBK131126 ILG131125:ILG131126 IVC131125:IVC131126 JEY131125:JEY131126 JOU131125:JOU131126 JYQ131125:JYQ131126 KIM131125:KIM131126 KSI131125:KSI131126 LCE131125:LCE131126 LMA131125:LMA131126 LVW131125:LVW131126 MFS131125:MFS131126 MPO131125:MPO131126 MZK131125:MZK131126 NJG131125:NJG131126 NTC131125:NTC131126 OCY131125:OCY131126 OMU131125:OMU131126 OWQ131125:OWQ131126 PGM131125:PGM131126 PQI131125:PQI131126 QAE131125:QAE131126 QKA131125:QKA131126 QTW131125:QTW131126 RDS131125:RDS131126 RNO131125:RNO131126 RXK131125:RXK131126 SHG131125:SHG131126 SRC131125:SRC131126 TAY131125:TAY131126 TKU131125:TKU131126 TUQ131125:TUQ131126 UEM131125:UEM131126 UOI131125:UOI131126 UYE131125:UYE131126 VIA131125:VIA131126 VRW131125:VRW131126 WBS131125:WBS131126 WLO131125:WLO131126 WVK131125:WVK131126 C196661:C196662 IY196661:IY196662 SU196661:SU196662 ACQ196661:ACQ196662 AMM196661:AMM196662 AWI196661:AWI196662 BGE196661:BGE196662 BQA196661:BQA196662 BZW196661:BZW196662 CJS196661:CJS196662 CTO196661:CTO196662 DDK196661:DDK196662 DNG196661:DNG196662 DXC196661:DXC196662 EGY196661:EGY196662 EQU196661:EQU196662 FAQ196661:FAQ196662 FKM196661:FKM196662 FUI196661:FUI196662 GEE196661:GEE196662 GOA196661:GOA196662 GXW196661:GXW196662 HHS196661:HHS196662 HRO196661:HRO196662 IBK196661:IBK196662 ILG196661:ILG196662 IVC196661:IVC196662 JEY196661:JEY196662 JOU196661:JOU196662 JYQ196661:JYQ196662 KIM196661:KIM196662 KSI196661:KSI196662 LCE196661:LCE196662 LMA196661:LMA196662 LVW196661:LVW196662 MFS196661:MFS196662 MPO196661:MPO196662 MZK196661:MZK196662 NJG196661:NJG196662 NTC196661:NTC196662 OCY196661:OCY196662 OMU196661:OMU196662 OWQ196661:OWQ196662 PGM196661:PGM196662 PQI196661:PQI196662 QAE196661:QAE196662 QKA196661:QKA196662 QTW196661:QTW196662 RDS196661:RDS196662 RNO196661:RNO196662 RXK196661:RXK196662 SHG196661:SHG196662 SRC196661:SRC196662 TAY196661:TAY196662 TKU196661:TKU196662 TUQ196661:TUQ196662 UEM196661:UEM196662 UOI196661:UOI196662 UYE196661:UYE196662 VIA196661:VIA196662 VRW196661:VRW196662 WBS196661:WBS196662 WLO196661:WLO196662 WVK196661:WVK196662 C262197:C262198 IY262197:IY262198 SU262197:SU262198 ACQ262197:ACQ262198 AMM262197:AMM262198 AWI262197:AWI262198 BGE262197:BGE262198 BQA262197:BQA262198 BZW262197:BZW262198 CJS262197:CJS262198 CTO262197:CTO262198 DDK262197:DDK262198 DNG262197:DNG262198 DXC262197:DXC262198 EGY262197:EGY262198 EQU262197:EQU262198 FAQ262197:FAQ262198 FKM262197:FKM262198 FUI262197:FUI262198 GEE262197:GEE262198 GOA262197:GOA262198 GXW262197:GXW262198 HHS262197:HHS262198 HRO262197:HRO262198 IBK262197:IBK262198 ILG262197:ILG262198 IVC262197:IVC262198 JEY262197:JEY262198 JOU262197:JOU262198 JYQ262197:JYQ262198 KIM262197:KIM262198 KSI262197:KSI262198 LCE262197:LCE262198 LMA262197:LMA262198 LVW262197:LVW262198 MFS262197:MFS262198 MPO262197:MPO262198 MZK262197:MZK262198 NJG262197:NJG262198 NTC262197:NTC262198 OCY262197:OCY262198 OMU262197:OMU262198 OWQ262197:OWQ262198 PGM262197:PGM262198 PQI262197:PQI262198 QAE262197:QAE262198 QKA262197:QKA262198 QTW262197:QTW262198 RDS262197:RDS262198 RNO262197:RNO262198 RXK262197:RXK262198 SHG262197:SHG262198 SRC262197:SRC262198 TAY262197:TAY262198 TKU262197:TKU262198 TUQ262197:TUQ262198 UEM262197:UEM262198 UOI262197:UOI262198 UYE262197:UYE262198 VIA262197:VIA262198 VRW262197:VRW262198 WBS262197:WBS262198 WLO262197:WLO262198 WVK262197:WVK262198 C327733:C327734 IY327733:IY327734 SU327733:SU327734 ACQ327733:ACQ327734 AMM327733:AMM327734 AWI327733:AWI327734 BGE327733:BGE327734 BQA327733:BQA327734 BZW327733:BZW327734 CJS327733:CJS327734 CTO327733:CTO327734 DDK327733:DDK327734 DNG327733:DNG327734 DXC327733:DXC327734 EGY327733:EGY327734 EQU327733:EQU327734 FAQ327733:FAQ327734 FKM327733:FKM327734 FUI327733:FUI327734 GEE327733:GEE327734 GOA327733:GOA327734 GXW327733:GXW327734 HHS327733:HHS327734 HRO327733:HRO327734 IBK327733:IBK327734 ILG327733:ILG327734 IVC327733:IVC327734 JEY327733:JEY327734 JOU327733:JOU327734 JYQ327733:JYQ327734 KIM327733:KIM327734 KSI327733:KSI327734 LCE327733:LCE327734 LMA327733:LMA327734 LVW327733:LVW327734 MFS327733:MFS327734 MPO327733:MPO327734 MZK327733:MZK327734 NJG327733:NJG327734 NTC327733:NTC327734 OCY327733:OCY327734 OMU327733:OMU327734 OWQ327733:OWQ327734 PGM327733:PGM327734 PQI327733:PQI327734 QAE327733:QAE327734 QKA327733:QKA327734 QTW327733:QTW327734 RDS327733:RDS327734 RNO327733:RNO327734 RXK327733:RXK327734 SHG327733:SHG327734 SRC327733:SRC327734 TAY327733:TAY327734 TKU327733:TKU327734 TUQ327733:TUQ327734 UEM327733:UEM327734 UOI327733:UOI327734 UYE327733:UYE327734 VIA327733:VIA327734 VRW327733:VRW327734 WBS327733:WBS327734 WLO327733:WLO327734 WVK327733:WVK327734 C393269:C393270 IY393269:IY393270 SU393269:SU393270 ACQ393269:ACQ393270 AMM393269:AMM393270 AWI393269:AWI393270 BGE393269:BGE393270 BQA393269:BQA393270 BZW393269:BZW393270 CJS393269:CJS393270 CTO393269:CTO393270 DDK393269:DDK393270 DNG393269:DNG393270 DXC393269:DXC393270 EGY393269:EGY393270 EQU393269:EQU393270 FAQ393269:FAQ393270 FKM393269:FKM393270 FUI393269:FUI393270 GEE393269:GEE393270 GOA393269:GOA393270 GXW393269:GXW393270 HHS393269:HHS393270 HRO393269:HRO393270 IBK393269:IBK393270 ILG393269:ILG393270 IVC393269:IVC393270 JEY393269:JEY393270 JOU393269:JOU393270 JYQ393269:JYQ393270 KIM393269:KIM393270 KSI393269:KSI393270 LCE393269:LCE393270 LMA393269:LMA393270 LVW393269:LVW393270 MFS393269:MFS393270 MPO393269:MPO393270 MZK393269:MZK393270 NJG393269:NJG393270 NTC393269:NTC393270 OCY393269:OCY393270 OMU393269:OMU393270 OWQ393269:OWQ393270 PGM393269:PGM393270 PQI393269:PQI393270 QAE393269:QAE393270 QKA393269:QKA393270 QTW393269:QTW393270 RDS393269:RDS393270 RNO393269:RNO393270 RXK393269:RXK393270 SHG393269:SHG393270 SRC393269:SRC393270 TAY393269:TAY393270 TKU393269:TKU393270 TUQ393269:TUQ393270 UEM393269:UEM393270 UOI393269:UOI393270 UYE393269:UYE393270 VIA393269:VIA393270 VRW393269:VRW393270 WBS393269:WBS393270 WLO393269:WLO393270 WVK393269:WVK393270 C458805:C458806 IY458805:IY458806 SU458805:SU458806 ACQ458805:ACQ458806 AMM458805:AMM458806 AWI458805:AWI458806 BGE458805:BGE458806 BQA458805:BQA458806 BZW458805:BZW458806 CJS458805:CJS458806 CTO458805:CTO458806 DDK458805:DDK458806 DNG458805:DNG458806 DXC458805:DXC458806 EGY458805:EGY458806 EQU458805:EQU458806 FAQ458805:FAQ458806 FKM458805:FKM458806 FUI458805:FUI458806 GEE458805:GEE458806 GOA458805:GOA458806 GXW458805:GXW458806 HHS458805:HHS458806 HRO458805:HRO458806 IBK458805:IBK458806 ILG458805:ILG458806 IVC458805:IVC458806 JEY458805:JEY458806 JOU458805:JOU458806 JYQ458805:JYQ458806 KIM458805:KIM458806 KSI458805:KSI458806 LCE458805:LCE458806 LMA458805:LMA458806 LVW458805:LVW458806 MFS458805:MFS458806 MPO458805:MPO458806 MZK458805:MZK458806 NJG458805:NJG458806 NTC458805:NTC458806 OCY458805:OCY458806 OMU458805:OMU458806 OWQ458805:OWQ458806 PGM458805:PGM458806 PQI458805:PQI458806 QAE458805:QAE458806 QKA458805:QKA458806 QTW458805:QTW458806 RDS458805:RDS458806 RNO458805:RNO458806 RXK458805:RXK458806 SHG458805:SHG458806 SRC458805:SRC458806 TAY458805:TAY458806 TKU458805:TKU458806 TUQ458805:TUQ458806 UEM458805:UEM458806 UOI458805:UOI458806 UYE458805:UYE458806 VIA458805:VIA458806 VRW458805:VRW458806 WBS458805:WBS458806 WLO458805:WLO458806 WVK458805:WVK458806 C524341:C524342 IY524341:IY524342 SU524341:SU524342 ACQ524341:ACQ524342 AMM524341:AMM524342 AWI524341:AWI524342 BGE524341:BGE524342 BQA524341:BQA524342 BZW524341:BZW524342 CJS524341:CJS524342 CTO524341:CTO524342 DDK524341:DDK524342 DNG524341:DNG524342 DXC524341:DXC524342 EGY524341:EGY524342 EQU524341:EQU524342 FAQ524341:FAQ524342 FKM524341:FKM524342 FUI524341:FUI524342 GEE524341:GEE524342 GOA524341:GOA524342 GXW524341:GXW524342 HHS524341:HHS524342 HRO524341:HRO524342 IBK524341:IBK524342 ILG524341:ILG524342 IVC524341:IVC524342 JEY524341:JEY524342 JOU524341:JOU524342 JYQ524341:JYQ524342 KIM524341:KIM524342 KSI524341:KSI524342 LCE524341:LCE524342 LMA524341:LMA524342 LVW524341:LVW524342 MFS524341:MFS524342 MPO524341:MPO524342 MZK524341:MZK524342 NJG524341:NJG524342 NTC524341:NTC524342 OCY524341:OCY524342 OMU524341:OMU524342 OWQ524341:OWQ524342 PGM524341:PGM524342 PQI524341:PQI524342 QAE524341:QAE524342 QKA524341:QKA524342 QTW524341:QTW524342 RDS524341:RDS524342 RNO524341:RNO524342 RXK524341:RXK524342 SHG524341:SHG524342 SRC524341:SRC524342 TAY524341:TAY524342 TKU524341:TKU524342 TUQ524341:TUQ524342 UEM524341:UEM524342 UOI524341:UOI524342 UYE524341:UYE524342 VIA524341:VIA524342 VRW524341:VRW524342 WBS524341:WBS524342 WLO524341:WLO524342 WVK524341:WVK524342 C589877:C589878 IY589877:IY589878 SU589877:SU589878 ACQ589877:ACQ589878 AMM589877:AMM589878 AWI589877:AWI589878 BGE589877:BGE589878 BQA589877:BQA589878 BZW589877:BZW589878 CJS589877:CJS589878 CTO589877:CTO589878 DDK589877:DDK589878 DNG589877:DNG589878 DXC589877:DXC589878 EGY589877:EGY589878 EQU589877:EQU589878 FAQ589877:FAQ589878 FKM589877:FKM589878 FUI589877:FUI589878 GEE589877:GEE589878 GOA589877:GOA589878 GXW589877:GXW589878 HHS589877:HHS589878 HRO589877:HRO589878 IBK589877:IBK589878 ILG589877:ILG589878 IVC589877:IVC589878 JEY589877:JEY589878 JOU589877:JOU589878 JYQ589877:JYQ589878 KIM589877:KIM589878 KSI589877:KSI589878 LCE589877:LCE589878 LMA589877:LMA589878 LVW589877:LVW589878 MFS589877:MFS589878 MPO589877:MPO589878 MZK589877:MZK589878 NJG589877:NJG589878 NTC589877:NTC589878 OCY589877:OCY589878 OMU589877:OMU589878 OWQ589877:OWQ589878 PGM589877:PGM589878 PQI589877:PQI589878 QAE589877:QAE589878 QKA589877:QKA589878 QTW589877:QTW589878 RDS589877:RDS589878 RNO589877:RNO589878 RXK589877:RXK589878 SHG589877:SHG589878 SRC589877:SRC589878 TAY589877:TAY589878 TKU589877:TKU589878 TUQ589877:TUQ589878 UEM589877:UEM589878 UOI589877:UOI589878 UYE589877:UYE589878 VIA589877:VIA589878 VRW589877:VRW589878 WBS589877:WBS589878 WLO589877:WLO589878 WVK589877:WVK589878 C655413:C655414 IY655413:IY655414 SU655413:SU655414 ACQ655413:ACQ655414 AMM655413:AMM655414 AWI655413:AWI655414 BGE655413:BGE655414 BQA655413:BQA655414 BZW655413:BZW655414 CJS655413:CJS655414 CTO655413:CTO655414 DDK655413:DDK655414 DNG655413:DNG655414 DXC655413:DXC655414 EGY655413:EGY655414 EQU655413:EQU655414 FAQ655413:FAQ655414 FKM655413:FKM655414 FUI655413:FUI655414 GEE655413:GEE655414 GOA655413:GOA655414 GXW655413:GXW655414 HHS655413:HHS655414 HRO655413:HRO655414 IBK655413:IBK655414 ILG655413:ILG655414 IVC655413:IVC655414 JEY655413:JEY655414 JOU655413:JOU655414 JYQ655413:JYQ655414 KIM655413:KIM655414 KSI655413:KSI655414 LCE655413:LCE655414 LMA655413:LMA655414 LVW655413:LVW655414 MFS655413:MFS655414 MPO655413:MPO655414 MZK655413:MZK655414 NJG655413:NJG655414 NTC655413:NTC655414 OCY655413:OCY655414 OMU655413:OMU655414 OWQ655413:OWQ655414 PGM655413:PGM655414 PQI655413:PQI655414 QAE655413:QAE655414 QKA655413:QKA655414 QTW655413:QTW655414 RDS655413:RDS655414 RNO655413:RNO655414 RXK655413:RXK655414 SHG655413:SHG655414 SRC655413:SRC655414 TAY655413:TAY655414 TKU655413:TKU655414 TUQ655413:TUQ655414 UEM655413:UEM655414 UOI655413:UOI655414 UYE655413:UYE655414 VIA655413:VIA655414 VRW655413:VRW655414 WBS655413:WBS655414 WLO655413:WLO655414 WVK655413:WVK655414 C720949:C720950 IY720949:IY720950 SU720949:SU720950 ACQ720949:ACQ720950 AMM720949:AMM720950 AWI720949:AWI720950 BGE720949:BGE720950 BQA720949:BQA720950 BZW720949:BZW720950 CJS720949:CJS720950 CTO720949:CTO720950 DDK720949:DDK720950 DNG720949:DNG720950 DXC720949:DXC720950 EGY720949:EGY720950 EQU720949:EQU720950 FAQ720949:FAQ720950 FKM720949:FKM720950 FUI720949:FUI720950 GEE720949:GEE720950 GOA720949:GOA720950 GXW720949:GXW720950 HHS720949:HHS720950 HRO720949:HRO720950 IBK720949:IBK720950 ILG720949:ILG720950 IVC720949:IVC720950 JEY720949:JEY720950 JOU720949:JOU720950 JYQ720949:JYQ720950 KIM720949:KIM720950 KSI720949:KSI720950 LCE720949:LCE720950 LMA720949:LMA720950 LVW720949:LVW720950 MFS720949:MFS720950 MPO720949:MPO720950 MZK720949:MZK720950 NJG720949:NJG720950 NTC720949:NTC720950 OCY720949:OCY720950 OMU720949:OMU720950 OWQ720949:OWQ720950 PGM720949:PGM720950 PQI720949:PQI720950 QAE720949:QAE720950 QKA720949:QKA720950 QTW720949:QTW720950 RDS720949:RDS720950 RNO720949:RNO720950 RXK720949:RXK720950 SHG720949:SHG720950 SRC720949:SRC720950 TAY720949:TAY720950 TKU720949:TKU720950 TUQ720949:TUQ720950 UEM720949:UEM720950 UOI720949:UOI720950 UYE720949:UYE720950 VIA720949:VIA720950 VRW720949:VRW720950 WBS720949:WBS720950 WLO720949:WLO720950 WVK720949:WVK720950 C786485:C786486 IY786485:IY786486 SU786485:SU786486 ACQ786485:ACQ786486 AMM786485:AMM786486 AWI786485:AWI786486 BGE786485:BGE786486 BQA786485:BQA786486 BZW786485:BZW786486 CJS786485:CJS786486 CTO786485:CTO786486 DDK786485:DDK786486 DNG786485:DNG786486 DXC786485:DXC786486 EGY786485:EGY786486 EQU786485:EQU786486 FAQ786485:FAQ786486 FKM786485:FKM786486 FUI786485:FUI786486 GEE786485:GEE786486 GOA786485:GOA786486 GXW786485:GXW786486 HHS786485:HHS786486 HRO786485:HRO786486 IBK786485:IBK786486 ILG786485:ILG786486 IVC786485:IVC786486 JEY786485:JEY786486 JOU786485:JOU786486 JYQ786485:JYQ786486 KIM786485:KIM786486 KSI786485:KSI786486 LCE786485:LCE786486 LMA786485:LMA786486 LVW786485:LVW786486 MFS786485:MFS786486 MPO786485:MPO786486 MZK786485:MZK786486 NJG786485:NJG786486 NTC786485:NTC786486 OCY786485:OCY786486 OMU786485:OMU786486 OWQ786485:OWQ786486 PGM786485:PGM786486 PQI786485:PQI786486 QAE786485:QAE786486 QKA786485:QKA786486 QTW786485:QTW786486 RDS786485:RDS786486 RNO786485:RNO786486 RXK786485:RXK786486 SHG786485:SHG786486 SRC786485:SRC786486 TAY786485:TAY786486 TKU786485:TKU786486 TUQ786485:TUQ786486 UEM786485:UEM786486 UOI786485:UOI786486 UYE786485:UYE786486 VIA786485:VIA786486 VRW786485:VRW786486 WBS786485:WBS786486 WLO786485:WLO786486 WVK786485:WVK786486 C852021:C852022 IY852021:IY852022 SU852021:SU852022 ACQ852021:ACQ852022 AMM852021:AMM852022 AWI852021:AWI852022 BGE852021:BGE852022 BQA852021:BQA852022 BZW852021:BZW852022 CJS852021:CJS852022 CTO852021:CTO852022 DDK852021:DDK852022 DNG852021:DNG852022 DXC852021:DXC852022 EGY852021:EGY852022 EQU852021:EQU852022 FAQ852021:FAQ852022 FKM852021:FKM852022 FUI852021:FUI852022 GEE852021:GEE852022 GOA852021:GOA852022 GXW852021:GXW852022 HHS852021:HHS852022 HRO852021:HRO852022 IBK852021:IBK852022 ILG852021:ILG852022 IVC852021:IVC852022 JEY852021:JEY852022 JOU852021:JOU852022 JYQ852021:JYQ852022 KIM852021:KIM852022 KSI852021:KSI852022 LCE852021:LCE852022 LMA852021:LMA852022 LVW852021:LVW852022 MFS852021:MFS852022 MPO852021:MPO852022 MZK852021:MZK852022 NJG852021:NJG852022 NTC852021:NTC852022 OCY852021:OCY852022 OMU852021:OMU852022 OWQ852021:OWQ852022 PGM852021:PGM852022 PQI852021:PQI852022 QAE852021:QAE852022 QKA852021:QKA852022 QTW852021:QTW852022 RDS852021:RDS852022 RNO852021:RNO852022 RXK852021:RXK852022 SHG852021:SHG852022 SRC852021:SRC852022 TAY852021:TAY852022 TKU852021:TKU852022 TUQ852021:TUQ852022 UEM852021:UEM852022 UOI852021:UOI852022 UYE852021:UYE852022 VIA852021:VIA852022 VRW852021:VRW852022 WBS852021:WBS852022 WLO852021:WLO852022 WVK852021:WVK852022 C917557:C917558 IY917557:IY917558 SU917557:SU917558 ACQ917557:ACQ917558 AMM917557:AMM917558 AWI917557:AWI917558 BGE917557:BGE917558 BQA917557:BQA917558 BZW917557:BZW917558 CJS917557:CJS917558 CTO917557:CTO917558 DDK917557:DDK917558 DNG917557:DNG917558 DXC917557:DXC917558 EGY917557:EGY917558 EQU917557:EQU917558 FAQ917557:FAQ917558 FKM917557:FKM917558 FUI917557:FUI917558 GEE917557:GEE917558 GOA917557:GOA917558 GXW917557:GXW917558 HHS917557:HHS917558 HRO917557:HRO917558 IBK917557:IBK917558 ILG917557:ILG917558 IVC917557:IVC917558 JEY917557:JEY917558 JOU917557:JOU917558 JYQ917557:JYQ917558 KIM917557:KIM917558 KSI917557:KSI917558 LCE917557:LCE917558 LMA917557:LMA917558 LVW917557:LVW917558 MFS917557:MFS917558 MPO917557:MPO917558 MZK917557:MZK917558 NJG917557:NJG917558 NTC917557:NTC917558 OCY917557:OCY917558 OMU917557:OMU917558 OWQ917557:OWQ917558 PGM917557:PGM917558 PQI917557:PQI917558 QAE917557:QAE917558 QKA917557:QKA917558 QTW917557:QTW917558 RDS917557:RDS917558 RNO917557:RNO917558 RXK917557:RXK917558 SHG917557:SHG917558 SRC917557:SRC917558 TAY917557:TAY917558 TKU917557:TKU917558 TUQ917557:TUQ917558 UEM917557:UEM917558 UOI917557:UOI917558 UYE917557:UYE917558 VIA917557:VIA917558 VRW917557:VRW917558 WBS917557:WBS917558 WLO917557:WLO917558 WVK917557:WVK917558 C983093:C983094 IY983093:IY983094 SU983093:SU983094 ACQ983093:ACQ983094 AMM983093:AMM983094 AWI983093:AWI983094 BGE983093:BGE983094 BQA983093:BQA983094 BZW983093:BZW983094 CJS983093:CJS983094 CTO983093:CTO983094 DDK983093:DDK983094 DNG983093:DNG983094 DXC983093:DXC983094 EGY983093:EGY983094 EQU983093:EQU983094 FAQ983093:FAQ983094 FKM983093:FKM983094 FUI983093:FUI983094 GEE983093:GEE983094 GOA983093:GOA983094 GXW983093:GXW983094 HHS983093:HHS983094 HRO983093:HRO983094 IBK983093:IBK983094 ILG983093:ILG983094 IVC983093:IVC983094 JEY983093:JEY983094 JOU983093:JOU983094 JYQ983093:JYQ983094 KIM983093:KIM983094 KSI983093:KSI983094 LCE983093:LCE983094 LMA983093:LMA983094 LVW983093:LVW983094 MFS983093:MFS983094 MPO983093:MPO983094 MZK983093:MZK983094 NJG983093:NJG983094 NTC983093:NTC983094 OCY983093:OCY983094 OMU983093:OMU983094 OWQ983093:OWQ983094 PGM983093:PGM983094 PQI983093:PQI983094 QAE983093:QAE983094 QKA983093:QKA983094 QTW983093:QTW983094 RDS983093:RDS983094 RNO983093:RNO983094 RXK983093:RXK983094 SHG983093:SHG983094 SRC983093:SRC983094 TAY983093:TAY983094 TKU983093:TKU983094 TUQ983093:TUQ983094 UEM983093:UEM983094 UOI983093:UOI983094 UYE983093:UYE983094 VIA983093:VIA983094 VRW983093:VRW983094 WBS983093:WBS983094 WLO983093:WLO983094 WVK983093:WVK983094 C41:C48 IY41:IY48 SU41:SU48 ACQ41:ACQ48 AMM41:AMM48 AWI41:AWI48 BGE41:BGE48 BQA41:BQA48 BZW41:BZW48 CJS41:CJS48 CTO41:CTO48 DDK41:DDK48 DNG41:DNG48 DXC41:DXC48 EGY41:EGY48 EQU41:EQU48 FAQ41:FAQ48 FKM41:FKM48 FUI41:FUI48 GEE41:GEE48 GOA41:GOA48 GXW41:GXW48 HHS41:HHS48 HRO41:HRO48 IBK41:IBK48 ILG41:ILG48 IVC41:IVC48 JEY41:JEY48 JOU41:JOU48 JYQ41:JYQ48 KIM41:KIM48 KSI41:KSI48 LCE41:LCE48 LMA41:LMA48 LVW41:LVW48 MFS41:MFS48 MPO41:MPO48 MZK41:MZK48 NJG41:NJG48 NTC41:NTC48 OCY41:OCY48 OMU41:OMU48 OWQ41:OWQ48 PGM41:PGM48 PQI41:PQI48 QAE41:QAE48 QKA41:QKA48 QTW41:QTW48 RDS41:RDS48 RNO41:RNO48 RXK41:RXK48 SHG41:SHG48 SRC41:SRC48 TAY41:TAY48 TKU41:TKU48 TUQ41:TUQ48 UEM41:UEM48 UOI41:UOI48 UYE41:UYE48 VIA41:VIA48 VRW41:VRW48 WBS41:WBS48 WLO41:WLO48 WVK41:WVK48 C65577:C65584 IY65577:IY65584 SU65577:SU65584 ACQ65577:ACQ65584 AMM65577:AMM65584 AWI65577:AWI65584 BGE65577:BGE65584 BQA65577:BQA65584 BZW65577:BZW65584 CJS65577:CJS65584 CTO65577:CTO65584 DDK65577:DDK65584 DNG65577:DNG65584 DXC65577:DXC65584 EGY65577:EGY65584 EQU65577:EQU65584 FAQ65577:FAQ65584 FKM65577:FKM65584 FUI65577:FUI65584 GEE65577:GEE65584 GOA65577:GOA65584 GXW65577:GXW65584 HHS65577:HHS65584 HRO65577:HRO65584 IBK65577:IBK65584 ILG65577:ILG65584 IVC65577:IVC65584 JEY65577:JEY65584 JOU65577:JOU65584 JYQ65577:JYQ65584 KIM65577:KIM65584 KSI65577:KSI65584 LCE65577:LCE65584 LMA65577:LMA65584 LVW65577:LVW65584 MFS65577:MFS65584 MPO65577:MPO65584 MZK65577:MZK65584 NJG65577:NJG65584 NTC65577:NTC65584 OCY65577:OCY65584 OMU65577:OMU65584 OWQ65577:OWQ65584 PGM65577:PGM65584 PQI65577:PQI65584 QAE65577:QAE65584 QKA65577:QKA65584 QTW65577:QTW65584 RDS65577:RDS65584 RNO65577:RNO65584 RXK65577:RXK65584 SHG65577:SHG65584 SRC65577:SRC65584 TAY65577:TAY65584 TKU65577:TKU65584 TUQ65577:TUQ65584 UEM65577:UEM65584 UOI65577:UOI65584 UYE65577:UYE65584 VIA65577:VIA65584 VRW65577:VRW65584 WBS65577:WBS65584 WLO65577:WLO65584 WVK65577:WVK65584 C131113:C131120 IY131113:IY131120 SU131113:SU131120 ACQ131113:ACQ131120 AMM131113:AMM131120 AWI131113:AWI131120 BGE131113:BGE131120 BQA131113:BQA131120 BZW131113:BZW131120 CJS131113:CJS131120 CTO131113:CTO131120 DDK131113:DDK131120 DNG131113:DNG131120 DXC131113:DXC131120 EGY131113:EGY131120 EQU131113:EQU131120 FAQ131113:FAQ131120 FKM131113:FKM131120 FUI131113:FUI131120 GEE131113:GEE131120 GOA131113:GOA131120 GXW131113:GXW131120 HHS131113:HHS131120 HRO131113:HRO131120 IBK131113:IBK131120 ILG131113:ILG131120 IVC131113:IVC131120 JEY131113:JEY131120 JOU131113:JOU131120 JYQ131113:JYQ131120 KIM131113:KIM131120 KSI131113:KSI131120 LCE131113:LCE131120 LMA131113:LMA131120 LVW131113:LVW131120 MFS131113:MFS131120 MPO131113:MPO131120 MZK131113:MZK131120 NJG131113:NJG131120 NTC131113:NTC131120 OCY131113:OCY131120 OMU131113:OMU131120 OWQ131113:OWQ131120 PGM131113:PGM131120 PQI131113:PQI131120 QAE131113:QAE131120 QKA131113:QKA131120 QTW131113:QTW131120 RDS131113:RDS131120 RNO131113:RNO131120 RXK131113:RXK131120 SHG131113:SHG131120 SRC131113:SRC131120 TAY131113:TAY131120 TKU131113:TKU131120 TUQ131113:TUQ131120 UEM131113:UEM131120 UOI131113:UOI131120 UYE131113:UYE131120 VIA131113:VIA131120 VRW131113:VRW131120 WBS131113:WBS131120 WLO131113:WLO131120 WVK131113:WVK131120 C196649:C196656 IY196649:IY196656 SU196649:SU196656 ACQ196649:ACQ196656 AMM196649:AMM196656 AWI196649:AWI196656 BGE196649:BGE196656 BQA196649:BQA196656 BZW196649:BZW196656 CJS196649:CJS196656 CTO196649:CTO196656 DDK196649:DDK196656 DNG196649:DNG196656 DXC196649:DXC196656 EGY196649:EGY196656 EQU196649:EQU196656 FAQ196649:FAQ196656 FKM196649:FKM196656 FUI196649:FUI196656 GEE196649:GEE196656 GOA196649:GOA196656 GXW196649:GXW196656 HHS196649:HHS196656 HRO196649:HRO196656 IBK196649:IBK196656 ILG196649:ILG196656 IVC196649:IVC196656 JEY196649:JEY196656 JOU196649:JOU196656 JYQ196649:JYQ196656 KIM196649:KIM196656 KSI196649:KSI196656 LCE196649:LCE196656 LMA196649:LMA196656 LVW196649:LVW196656 MFS196649:MFS196656 MPO196649:MPO196656 MZK196649:MZK196656 NJG196649:NJG196656 NTC196649:NTC196656 OCY196649:OCY196656 OMU196649:OMU196656 OWQ196649:OWQ196656 PGM196649:PGM196656 PQI196649:PQI196656 QAE196649:QAE196656 QKA196649:QKA196656 QTW196649:QTW196656 RDS196649:RDS196656 RNO196649:RNO196656 RXK196649:RXK196656 SHG196649:SHG196656 SRC196649:SRC196656 TAY196649:TAY196656 TKU196649:TKU196656 TUQ196649:TUQ196656 UEM196649:UEM196656 UOI196649:UOI196656 UYE196649:UYE196656 VIA196649:VIA196656 VRW196649:VRW196656 WBS196649:WBS196656 WLO196649:WLO196656 WVK196649:WVK196656 C262185:C262192 IY262185:IY262192 SU262185:SU262192 ACQ262185:ACQ262192 AMM262185:AMM262192 AWI262185:AWI262192 BGE262185:BGE262192 BQA262185:BQA262192 BZW262185:BZW262192 CJS262185:CJS262192 CTO262185:CTO262192 DDK262185:DDK262192 DNG262185:DNG262192 DXC262185:DXC262192 EGY262185:EGY262192 EQU262185:EQU262192 FAQ262185:FAQ262192 FKM262185:FKM262192 FUI262185:FUI262192 GEE262185:GEE262192 GOA262185:GOA262192 GXW262185:GXW262192 HHS262185:HHS262192 HRO262185:HRO262192 IBK262185:IBK262192 ILG262185:ILG262192 IVC262185:IVC262192 JEY262185:JEY262192 JOU262185:JOU262192 JYQ262185:JYQ262192 KIM262185:KIM262192 KSI262185:KSI262192 LCE262185:LCE262192 LMA262185:LMA262192 LVW262185:LVW262192 MFS262185:MFS262192 MPO262185:MPO262192 MZK262185:MZK262192 NJG262185:NJG262192 NTC262185:NTC262192 OCY262185:OCY262192 OMU262185:OMU262192 OWQ262185:OWQ262192 PGM262185:PGM262192 PQI262185:PQI262192 QAE262185:QAE262192 QKA262185:QKA262192 QTW262185:QTW262192 RDS262185:RDS262192 RNO262185:RNO262192 RXK262185:RXK262192 SHG262185:SHG262192 SRC262185:SRC262192 TAY262185:TAY262192 TKU262185:TKU262192 TUQ262185:TUQ262192 UEM262185:UEM262192 UOI262185:UOI262192 UYE262185:UYE262192 VIA262185:VIA262192 VRW262185:VRW262192 WBS262185:WBS262192 WLO262185:WLO262192 WVK262185:WVK262192 C327721:C327728 IY327721:IY327728 SU327721:SU327728 ACQ327721:ACQ327728 AMM327721:AMM327728 AWI327721:AWI327728 BGE327721:BGE327728 BQA327721:BQA327728 BZW327721:BZW327728 CJS327721:CJS327728 CTO327721:CTO327728 DDK327721:DDK327728 DNG327721:DNG327728 DXC327721:DXC327728 EGY327721:EGY327728 EQU327721:EQU327728 FAQ327721:FAQ327728 FKM327721:FKM327728 FUI327721:FUI327728 GEE327721:GEE327728 GOA327721:GOA327728 GXW327721:GXW327728 HHS327721:HHS327728 HRO327721:HRO327728 IBK327721:IBK327728 ILG327721:ILG327728 IVC327721:IVC327728 JEY327721:JEY327728 JOU327721:JOU327728 JYQ327721:JYQ327728 KIM327721:KIM327728 KSI327721:KSI327728 LCE327721:LCE327728 LMA327721:LMA327728 LVW327721:LVW327728 MFS327721:MFS327728 MPO327721:MPO327728 MZK327721:MZK327728 NJG327721:NJG327728 NTC327721:NTC327728 OCY327721:OCY327728 OMU327721:OMU327728 OWQ327721:OWQ327728 PGM327721:PGM327728 PQI327721:PQI327728 QAE327721:QAE327728 QKA327721:QKA327728 QTW327721:QTW327728 RDS327721:RDS327728 RNO327721:RNO327728 RXK327721:RXK327728 SHG327721:SHG327728 SRC327721:SRC327728 TAY327721:TAY327728 TKU327721:TKU327728 TUQ327721:TUQ327728 UEM327721:UEM327728 UOI327721:UOI327728 UYE327721:UYE327728 VIA327721:VIA327728 VRW327721:VRW327728 WBS327721:WBS327728 WLO327721:WLO327728 WVK327721:WVK327728 C393257:C393264 IY393257:IY393264 SU393257:SU393264 ACQ393257:ACQ393264 AMM393257:AMM393264 AWI393257:AWI393264 BGE393257:BGE393264 BQA393257:BQA393264 BZW393257:BZW393264 CJS393257:CJS393264 CTO393257:CTO393264 DDK393257:DDK393264 DNG393257:DNG393264 DXC393257:DXC393264 EGY393257:EGY393264 EQU393257:EQU393264 FAQ393257:FAQ393264 FKM393257:FKM393264 FUI393257:FUI393264 GEE393257:GEE393264 GOA393257:GOA393264 GXW393257:GXW393264 HHS393257:HHS393264 HRO393257:HRO393264 IBK393257:IBK393264 ILG393257:ILG393264 IVC393257:IVC393264 JEY393257:JEY393264 JOU393257:JOU393264 JYQ393257:JYQ393264 KIM393257:KIM393264 KSI393257:KSI393264 LCE393257:LCE393264 LMA393257:LMA393264 LVW393257:LVW393264 MFS393257:MFS393264 MPO393257:MPO393264 MZK393257:MZK393264 NJG393257:NJG393264 NTC393257:NTC393264 OCY393257:OCY393264 OMU393257:OMU393264 OWQ393257:OWQ393264 PGM393257:PGM393264 PQI393257:PQI393264 QAE393257:QAE393264 QKA393257:QKA393264 QTW393257:QTW393264 RDS393257:RDS393264 RNO393257:RNO393264 RXK393257:RXK393264 SHG393257:SHG393264 SRC393257:SRC393264 TAY393257:TAY393264 TKU393257:TKU393264 TUQ393257:TUQ393264 UEM393257:UEM393264 UOI393257:UOI393264 UYE393257:UYE393264 VIA393257:VIA393264 VRW393257:VRW393264 WBS393257:WBS393264 WLO393257:WLO393264 WVK393257:WVK393264 C458793:C458800 IY458793:IY458800 SU458793:SU458800 ACQ458793:ACQ458800 AMM458793:AMM458800 AWI458793:AWI458800 BGE458793:BGE458800 BQA458793:BQA458800 BZW458793:BZW458800 CJS458793:CJS458800 CTO458793:CTO458800 DDK458793:DDK458800 DNG458793:DNG458800 DXC458793:DXC458800 EGY458793:EGY458800 EQU458793:EQU458800 FAQ458793:FAQ458800 FKM458793:FKM458800 FUI458793:FUI458800 GEE458793:GEE458800 GOA458793:GOA458800 GXW458793:GXW458800 HHS458793:HHS458800 HRO458793:HRO458800 IBK458793:IBK458800 ILG458793:ILG458800 IVC458793:IVC458800 JEY458793:JEY458800 JOU458793:JOU458800 JYQ458793:JYQ458800 KIM458793:KIM458800 KSI458793:KSI458800 LCE458793:LCE458800 LMA458793:LMA458800 LVW458793:LVW458800 MFS458793:MFS458800 MPO458793:MPO458800 MZK458793:MZK458800 NJG458793:NJG458800 NTC458793:NTC458800 OCY458793:OCY458800 OMU458793:OMU458800 OWQ458793:OWQ458800 PGM458793:PGM458800 PQI458793:PQI458800 QAE458793:QAE458800 QKA458793:QKA458800 QTW458793:QTW458800 RDS458793:RDS458800 RNO458793:RNO458800 RXK458793:RXK458800 SHG458793:SHG458800 SRC458793:SRC458800 TAY458793:TAY458800 TKU458793:TKU458800 TUQ458793:TUQ458800 UEM458793:UEM458800 UOI458793:UOI458800 UYE458793:UYE458800 VIA458793:VIA458800 VRW458793:VRW458800 WBS458793:WBS458800 WLO458793:WLO458800 WVK458793:WVK458800 C524329:C524336 IY524329:IY524336 SU524329:SU524336 ACQ524329:ACQ524336 AMM524329:AMM524336 AWI524329:AWI524336 BGE524329:BGE524336 BQA524329:BQA524336 BZW524329:BZW524336 CJS524329:CJS524336 CTO524329:CTO524336 DDK524329:DDK524336 DNG524329:DNG524336 DXC524329:DXC524336 EGY524329:EGY524336 EQU524329:EQU524336 FAQ524329:FAQ524336 FKM524329:FKM524336 FUI524329:FUI524336 GEE524329:GEE524336 GOA524329:GOA524336 GXW524329:GXW524336 HHS524329:HHS524336 HRO524329:HRO524336 IBK524329:IBK524336 ILG524329:ILG524336 IVC524329:IVC524336 JEY524329:JEY524336 JOU524329:JOU524336 JYQ524329:JYQ524336 KIM524329:KIM524336 KSI524329:KSI524336 LCE524329:LCE524336 LMA524329:LMA524336 LVW524329:LVW524336 MFS524329:MFS524336 MPO524329:MPO524336 MZK524329:MZK524336 NJG524329:NJG524336 NTC524329:NTC524336 OCY524329:OCY524336 OMU524329:OMU524336 OWQ524329:OWQ524336 PGM524329:PGM524336 PQI524329:PQI524336 QAE524329:QAE524336 QKA524329:QKA524336 QTW524329:QTW524336 RDS524329:RDS524336 RNO524329:RNO524336 RXK524329:RXK524336 SHG524329:SHG524336 SRC524329:SRC524336 TAY524329:TAY524336 TKU524329:TKU524336 TUQ524329:TUQ524336 UEM524329:UEM524336 UOI524329:UOI524336 UYE524329:UYE524336 VIA524329:VIA524336 VRW524329:VRW524336 WBS524329:WBS524336 WLO524329:WLO524336 WVK524329:WVK524336 C589865:C589872 IY589865:IY589872 SU589865:SU589872 ACQ589865:ACQ589872 AMM589865:AMM589872 AWI589865:AWI589872 BGE589865:BGE589872 BQA589865:BQA589872 BZW589865:BZW589872 CJS589865:CJS589872 CTO589865:CTO589872 DDK589865:DDK589872 DNG589865:DNG589872 DXC589865:DXC589872 EGY589865:EGY589872 EQU589865:EQU589872 FAQ589865:FAQ589872 FKM589865:FKM589872 FUI589865:FUI589872 GEE589865:GEE589872 GOA589865:GOA589872 GXW589865:GXW589872 HHS589865:HHS589872 HRO589865:HRO589872 IBK589865:IBK589872 ILG589865:ILG589872 IVC589865:IVC589872 JEY589865:JEY589872 JOU589865:JOU589872 JYQ589865:JYQ589872 KIM589865:KIM589872 KSI589865:KSI589872 LCE589865:LCE589872 LMA589865:LMA589872 LVW589865:LVW589872 MFS589865:MFS589872 MPO589865:MPO589872 MZK589865:MZK589872 NJG589865:NJG589872 NTC589865:NTC589872 OCY589865:OCY589872 OMU589865:OMU589872 OWQ589865:OWQ589872 PGM589865:PGM589872 PQI589865:PQI589872 QAE589865:QAE589872 QKA589865:QKA589872 QTW589865:QTW589872 RDS589865:RDS589872 RNO589865:RNO589872 RXK589865:RXK589872 SHG589865:SHG589872 SRC589865:SRC589872 TAY589865:TAY589872 TKU589865:TKU589872 TUQ589865:TUQ589872 UEM589865:UEM589872 UOI589865:UOI589872 UYE589865:UYE589872 VIA589865:VIA589872 VRW589865:VRW589872 WBS589865:WBS589872 WLO589865:WLO589872 WVK589865:WVK589872 C655401:C655408 IY655401:IY655408 SU655401:SU655408 ACQ655401:ACQ655408 AMM655401:AMM655408 AWI655401:AWI655408 BGE655401:BGE655408 BQA655401:BQA655408 BZW655401:BZW655408 CJS655401:CJS655408 CTO655401:CTO655408 DDK655401:DDK655408 DNG655401:DNG655408 DXC655401:DXC655408 EGY655401:EGY655408 EQU655401:EQU655408 FAQ655401:FAQ655408 FKM655401:FKM655408 FUI655401:FUI655408 GEE655401:GEE655408 GOA655401:GOA655408 GXW655401:GXW655408 HHS655401:HHS655408 HRO655401:HRO655408 IBK655401:IBK655408 ILG655401:ILG655408 IVC655401:IVC655408 JEY655401:JEY655408 JOU655401:JOU655408 JYQ655401:JYQ655408 KIM655401:KIM655408 KSI655401:KSI655408 LCE655401:LCE655408 LMA655401:LMA655408 LVW655401:LVW655408 MFS655401:MFS655408 MPO655401:MPO655408 MZK655401:MZK655408 NJG655401:NJG655408 NTC655401:NTC655408 OCY655401:OCY655408 OMU655401:OMU655408 OWQ655401:OWQ655408 PGM655401:PGM655408 PQI655401:PQI655408 QAE655401:QAE655408 QKA655401:QKA655408 QTW655401:QTW655408 RDS655401:RDS655408 RNO655401:RNO655408 RXK655401:RXK655408 SHG655401:SHG655408 SRC655401:SRC655408 TAY655401:TAY655408 TKU655401:TKU655408 TUQ655401:TUQ655408 UEM655401:UEM655408 UOI655401:UOI655408 UYE655401:UYE655408 VIA655401:VIA655408 VRW655401:VRW655408 WBS655401:WBS655408 WLO655401:WLO655408 WVK655401:WVK655408 C720937:C720944 IY720937:IY720944 SU720937:SU720944 ACQ720937:ACQ720944 AMM720937:AMM720944 AWI720937:AWI720944 BGE720937:BGE720944 BQA720937:BQA720944 BZW720937:BZW720944 CJS720937:CJS720944 CTO720937:CTO720944 DDK720937:DDK720944 DNG720937:DNG720944 DXC720937:DXC720944 EGY720937:EGY720944 EQU720937:EQU720944 FAQ720937:FAQ720944 FKM720937:FKM720944 FUI720937:FUI720944 GEE720937:GEE720944 GOA720937:GOA720944 GXW720937:GXW720944 HHS720937:HHS720944 HRO720937:HRO720944 IBK720937:IBK720944 ILG720937:ILG720944 IVC720937:IVC720944 JEY720937:JEY720944 JOU720937:JOU720944 JYQ720937:JYQ720944 KIM720937:KIM720944 KSI720937:KSI720944 LCE720937:LCE720944 LMA720937:LMA720944 LVW720937:LVW720944 MFS720937:MFS720944 MPO720937:MPO720944 MZK720937:MZK720944 NJG720937:NJG720944 NTC720937:NTC720944 OCY720937:OCY720944 OMU720937:OMU720944 OWQ720937:OWQ720944 PGM720937:PGM720944 PQI720937:PQI720944 QAE720937:QAE720944 QKA720937:QKA720944 QTW720937:QTW720944 RDS720937:RDS720944 RNO720937:RNO720944 RXK720937:RXK720944 SHG720937:SHG720944 SRC720937:SRC720944 TAY720937:TAY720944 TKU720937:TKU720944 TUQ720937:TUQ720944 UEM720937:UEM720944 UOI720937:UOI720944 UYE720937:UYE720944 VIA720937:VIA720944 VRW720937:VRW720944 WBS720937:WBS720944 WLO720937:WLO720944 WVK720937:WVK720944 C786473:C786480 IY786473:IY786480 SU786473:SU786480 ACQ786473:ACQ786480 AMM786473:AMM786480 AWI786473:AWI786480 BGE786473:BGE786480 BQA786473:BQA786480 BZW786473:BZW786480 CJS786473:CJS786480 CTO786473:CTO786480 DDK786473:DDK786480 DNG786473:DNG786480 DXC786473:DXC786480 EGY786473:EGY786480 EQU786473:EQU786480 FAQ786473:FAQ786480 FKM786473:FKM786480 FUI786473:FUI786480 GEE786473:GEE786480 GOA786473:GOA786480 GXW786473:GXW786480 HHS786473:HHS786480 HRO786473:HRO786480 IBK786473:IBK786480 ILG786473:ILG786480 IVC786473:IVC786480 JEY786473:JEY786480 JOU786473:JOU786480 JYQ786473:JYQ786480 KIM786473:KIM786480 KSI786473:KSI786480 LCE786473:LCE786480 LMA786473:LMA786480 LVW786473:LVW786480 MFS786473:MFS786480 MPO786473:MPO786480 MZK786473:MZK786480 NJG786473:NJG786480 NTC786473:NTC786480 OCY786473:OCY786480 OMU786473:OMU786480 OWQ786473:OWQ786480 PGM786473:PGM786480 PQI786473:PQI786480 QAE786473:QAE786480 QKA786473:QKA786480 QTW786473:QTW786480 RDS786473:RDS786480 RNO786473:RNO786480 RXK786473:RXK786480 SHG786473:SHG786480 SRC786473:SRC786480 TAY786473:TAY786480 TKU786473:TKU786480 TUQ786473:TUQ786480 UEM786473:UEM786480 UOI786473:UOI786480 UYE786473:UYE786480 VIA786473:VIA786480 VRW786473:VRW786480 WBS786473:WBS786480 WLO786473:WLO786480 WVK786473:WVK786480 C852009:C852016 IY852009:IY852016 SU852009:SU852016 ACQ852009:ACQ852016 AMM852009:AMM852016 AWI852009:AWI852016 BGE852009:BGE852016 BQA852009:BQA852016 BZW852009:BZW852016 CJS852009:CJS852016 CTO852009:CTO852016 DDK852009:DDK852016 DNG852009:DNG852016 DXC852009:DXC852016 EGY852009:EGY852016 EQU852009:EQU852016 FAQ852009:FAQ852016 FKM852009:FKM852016 FUI852009:FUI852016 GEE852009:GEE852016 GOA852009:GOA852016 GXW852009:GXW852016 HHS852009:HHS852016 HRO852009:HRO852016 IBK852009:IBK852016 ILG852009:ILG852016 IVC852009:IVC852016 JEY852009:JEY852016 JOU852009:JOU852016 JYQ852009:JYQ852016 KIM852009:KIM852016 KSI852009:KSI852016 LCE852009:LCE852016 LMA852009:LMA852016 LVW852009:LVW852016 MFS852009:MFS852016 MPO852009:MPO852016 MZK852009:MZK852016 NJG852009:NJG852016 NTC852009:NTC852016 OCY852009:OCY852016 OMU852009:OMU852016 OWQ852009:OWQ852016 PGM852009:PGM852016 PQI852009:PQI852016 QAE852009:QAE852016 QKA852009:QKA852016 QTW852009:QTW852016 RDS852009:RDS852016 RNO852009:RNO852016 RXK852009:RXK852016 SHG852009:SHG852016 SRC852009:SRC852016 TAY852009:TAY852016 TKU852009:TKU852016 TUQ852009:TUQ852016 UEM852009:UEM852016 UOI852009:UOI852016 UYE852009:UYE852016 VIA852009:VIA852016 VRW852009:VRW852016 WBS852009:WBS852016 WLO852009:WLO852016 WVK852009:WVK852016 C917545:C917552 IY917545:IY917552 SU917545:SU917552 ACQ917545:ACQ917552 AMM917545:AMM917552 AWI917545:AWI917552 BGE917545:BGE917552 BQA917545:BQA917552 BZW917545:BZW917552 CJS917545:CJS917552 CTO917545:CTO917552 DDK917545:DDK917552 DNG917545:DNG917552 DXC917545:DXC917552 EGY917545:EGY917552 EQU917545:EQU917552 FAQ917545:FAQ917552 FKM917545:FKM917552 FUI917545:FUI917552 GEE917545:GEE917552 GOA917545:GOA917552 GXW917545:GXW917552 HHS917545:HHS917552 HRO917545:HRO917552 IBK917545:IBK917552 ILG917545:ILG917552 IVC917545:IVC917552 JEY917545:JEY917552 JOU917545:JOU917552 JYQ917545:JYQ917552 KIM917545:KIM917552 KSI917545:KSI917552 LCE917545:LCE917552 LMA917545:LMA917552 LVW917545:LVW917552 MFS917545:MFS917552 MPO917545:MPO917552 MZK917545:MZK917552 NJG917545:NJG917552 NTC917545:NTC917552 OCY917545:OCY917552 OMU917545:OMU917552 OWQ917545:OWQ917552 PGM917545:PGM917552 PQI917545:PQI917552 QAE917545:QAE917552 QKA917545:QKA917552 QTW917545:QTW917552 RDS917545:RDS917552 RNO917545:RNO917552 RXK917545:RXK917552 SHG917545:SHG917552 SRC917545:SRC917552 TAY917545:TAY917552 TKU917545:TKU917552 TUQ917545:TUQ917552 UEM917545:UEM917552 UOI917545:UOI917552 UYE917545:UYE917552 VIA917545:VIA917552 VRW917545:VRW917552 WBS917545:WBS917552 WLO917545:WLO917552 WVK917545:WVK917552 C983081:C983088 IY983081:IY983088 SU983081:SU983088 ACQ983081:ACQ983088 AMM983081:AMM983088 AWI983081:AWI983088 BGE983081:BGE983088 BQA983081:BQA983088 BZW983081:BZW983088 CJS983081:CJS983088 CTO983081:CTO983088 DDK983081:DDK983088 DNG983081:DNG983088 DXC983081:DXC983088 EGY983081:EGY983088 EQU983081:EQU983088 FAQ983081:FAQ983088 FKM983081:FKM983088 FUI983081:FUI983088 GEE983081:GEE983088 GOA983081:GOA983088 GXW983081:GXW983088 HHS983081:HHS983088 HRO983081:HRO983088 IBK983081:IBK983088 ILG983081:ILG983088 IVC983081:IVC983088 JEY983081:JEY983088 JOU983081:JOU983088 JYQ983081:JYQ983088 KIM983081:KIM983088 KSI983081:KSI983088 LCE983081:LCE983088 LMA983081:LMA983088 LVW983081:LVW983088 MFS983081:MFS983088 MPO983081:MPO983088 MZK983081:MZK983088 NJG983081:NJG983088 NTC983081:NTC983088 OCY983081:OCY983088 OMU983081:OMU983088 OWQ983081:OWQ983088 PGM983081:PGM983088 PQI983081:PQI983088 QAE983081:QAE983088 QKA983081:QKA983088 QTW983081:QTW983088 RDS983081:RDS983088 RNO983081:RNO983088 RXK983081:RXK983088 SHG983081:SHG983088 SRC983081:SRC983088 TAY983081:TAY983088 TKU983081:TKU983088 TUQ983081:TUQ983088 UEM983081:UEM983088 UOI983081:UOI983088 UYE983081:UYE983088 VIA983081:VIA983088 VRW983081:VRW983088 WBS983081:WBS983088 WLO983081:WLO983088 WVK983081:WVK983088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WVK7:WVK16 C65543:C65552 IY65543:IY65552 SU65543:SU65552 ACQ65543:ACQ65552 AMM65543:AMM65552 AWI65543:AWI65552 BGE65543:BGE65552 BQA65543:BQA65552 BZW65543:BZW65552 CJS65543:CJS65552 CTO65543:CTO65552 DDK65543:DDK65552 DNG65543:DNG65552 DXC65543:DXC65552 EGY65543:EGY65552 EQU65543:EQU65552 FAQ65543:FAQ65552 FKM65543:FKM65552 FUI65543:FUI65552 GEE65543:GEE65552 GOA65543:GOA65552 GXW65543:GXW65552 HHS65543:HHS65552 HRO65543:HRO65552 IBK65543:IBK65552 ILG65543:ILG65552 IVC65543:IVC65552 JEY65543:JEY65552 JOU65543:JOU65552 JYQ65543:JYQ65552 KIM65543:KIM65552 KSI65543:KSI65552 LCE65543:LCE65552 LMA65543:LMA65552 LVW65543:LVW65552 MFS65543:MFS65552 MPO65543:MPO65552 MZK65543:MZK65552 NJG65543:NJG65552 NTC65543:NTC65552 OCY65543:OCY65552 OMU65543:OMU65552 OWQ65543:OWQ65552 PGM65543:PGM65552 PQI65543:PQI65552 QAE65543:QAE65552 QKA65543:QKA65552 QTW65543:QTW65552 RDS65543:RDS65552 RNO65543:RNO65552 RXK65543:RXK65552 SHG65543:SHG65552 SRC65543:SRC65552 TAY65543:TAY65552 TKU65543:TKU65552 TUQ65543:TUQ65552 UEM65543:UEM65552 UOI65543:UOI65552 UYE65543:UYE65552 VIA65543:VIA65552 VRW65543:VRW65552 WBS65543:WBS65552 WLO65543:WLO65552 WVK65543:WVK65552 C131079:C131088 IY131079:IY131088 SU131079:SU131088 ACQ131079:ACQ131088 AMM131079:AMM131088 AWI131079:AWI131088 BGE131079:BGE131088 BQA131079:BQA131088 BZW131079:BZW131088 CJS131079:CJS131088 CTO131079:CTO131088 DDK131079:DDK131088 DNG131079:DNG131088 DXC131079:DXC131088 EGY131079:EGY131088 EQU131079:EQU131088 FAQ131079:FAQ131088 FKM131079:FKM131088 FUI131079:FUI131088 GEE131079:GEE131088 GOA131079:GOA131088 GXW131079:GXW131088 HHS131079:HHS131088 HRO131079:HRO131088 IBK131079:IBK131088 ILG131079:ILG131088 IVC131079:IVC131088 JEY131079:JEY131088 JOU131079:JOU131088 JYQ131079:JYQ131088 KIM131079:KIM131088 KSI131079:KSI131088 LCE131079:LCE131088 LMA131079:LMA131088 LVW131079:LVW131088 MFS131079:MFS131088 MPO131079:MPO131088 MZK131079:MZK131088 NJG131079:NJG131088 NTC131079:NTC131088 OCY131079:OCY131088 OMU131079:OMU131088 OWQ131079:OWQ131088 PGM131079:PGM131088 PQI131079:PQI131088 QAE131079:QAE131088 QKA131079:QKA131088 QTW131079:QTW131088 RDS131079:RDS131088 RNO131079:RNO131088 RXK131079:RXK131088 SHG131079:SHG131088 SRC131079:SRC131088 TAY131079:TAY131088 TKU131079:TKU131088 TUQ131079:TUQ131088 UEM131079:UEM131088 UOI131079:UOI131088 UYE131079:UYE131088 VIA131079:VIA131088 VRW131079:VRW131088 WBS131079:WBS131088 WLO131079:WLO131088 WVK131079:WVK131088 C196615:C196624 IY196615:IY196624 SU196615:SU196624 ACQ196615:ACQ196624 AMM196615:AMM196624 AWI196615:AWI196624 BGE196615:BGE196624 BQA196615:BQA196624 BZW196615:BZW196624 CJS196615:CJS196624 CTO196615:CTO196624 DDK196615:DDK196624 DNG196615:DNG196624 DXC196615:DXC196624 EGY196615:EGY196624 EQU196615:EQU196624 FAQ196615:FAQ196624 FKM196615:FKM196624 FUI196615:FUI196624 GEE196615:GEE196624 GOA196615:GOA196624 GXW196615:GXW196624 HHS196615:HHS196624 HRO196615:HRO196624 IBK196615:IBK196624 ILG196615:ILG196624 IVC196615:IVC196624 JEY196615:JEY196624 JOU196615:JOU196624 JYQ196615:JYQ196624 KIM196615:KIM196624 KSI196615:KSI196624 LCE196615:LCE196624 LMA196615:LMA196624 LVW196615:LVW196624 MFS196615:MFS196624 MPO196615:MPO196624 MZK196615:MZK196624 NJG196615:NJG196624 NTC196615:NTC196624 OCY196615:OCY196624 OMU196615:OMU196624 OWQ196615:OWQ196624 PGM196615:PGM196624 PQI196615:PQI196624 QAE196615:QAE196624 QKA196615:QKA196624 QTW196615:QTW196624 RDS196615:RDS196624 RNO196615:RNO196624 RXK196615:RXK196624 SHG196615:SHG196624 SRC196615:SRC196624 TAY196615:TAY196624 TKU196615:TKU196624 TUQ196615:TUQ196624 UEM196615:UEM196624 UOI196615:UOI196624 UYE196615:UYE196624 VIA196615:VIA196624 VRW196615:VRW196624 WBS196615:WBS196624 WLO196615:WLO196624 WVK196615:WVK196624 C262151:C262160 IY262151:IY262160 SU262151:SU262160 ACQ262151:ACQ262160 AMM262151:AMM262160 AWI262151:AWI262160 BGE262151:BGE262160 BQA262151:BQA262160 BZW262151:BZW262160 CJS262151:CJS262160 CTO262151:CTO262160 DDK262151:DDK262160 DNG262151:DNG262160 DXC262151:DXC262160 EGY262151:EGY262160 EQU262151:EQU262160 FAQ262151:FAQ262160 FKM262151:FKM262160 FUI262151:FUI262160 GEE262151:GEE262160 GOA262151:GOA262160 GXW262151:GXW262160 HHS262151:HHS262160 HRO262151:HRO262160 IBK262151:IBK262160 ILG262151:ILG262160 IVC262151:IVC262160 JEY262151:JEY262160 JOU262151:JOU262160 JYQ262151:JYQ262160 KIM262151:KIM262160 KSI262151:KSI262160 LCE262151:LCE262160 LMA262151:LMA262160 LVW262151:LVW262160 MFS262151:MFS262160 MPO262151:MPO262160 MZK262151:MZK262160 NJG262151:NJG262160 NTC262151:NTC262160 OCY262151:OCY262160 OMU262151:OMU262160 OWQ262151:OWQ262160 PGM262151:PGM262160 PQI262151:PQI262160 QAE262151:QAE262160 QKA262151:QKA262160 QTW262151:QTW262160 RDS262151:RDS262160 RNO262151:RNO262160 RXK262151:RXK262160 SHG262151:SHG262160 SRC262151:SRC262160 TAY262151:TAY262160 TKU262151:TKU262160 TUQ262151:TUQ262160 UEM262151:UEM262160 UOI262151:UOI262160 UYE262151:UYE262160 VIA262151:VIA262160 VRW262151:VRW262160 WBS262151:WBS262160 WLO262151:WLO262160 WVK262151:WVK262160 C327687:C327696 IY327687:IY327696 SU327687:SU327696 ACQ327687:ACQ327696 AMM327687:AMM327696 AWI327687:AWI327696 BGE327687:BGE327696 BQA327687:BQA327696 BZW327687:BZW327696 CJS327687:CJS327696 CTO327687:CTO327696 DDK327687:DDK327696 DNG327687:DNG327696 DXC327687:DXC327696 EGY327687:EGY327696 EQU327687:EQU327696 FAQ327687:FAQ327696 FKM327687:FKM327696 FUI327687:FUI327696 GEE327687:GEE327696 GOA327687:GOA327696 GXW327687:GXW327696 HHS327687:HHS327696 HRO327687:HRO327696 IBK327687:IBK327696 ILG327687:ILG327696 IVC327687:IVC327696 JEY327687:JEY327696 JOU327687:JOU327696 JYQ327687:JYQ327696 KIM327687:KIM327696 KSI327687:KSI327696 LCE327687:LCE327696 LMA327687:LMA327696 LVW327687:LVW327696 MFS327687:MFS327696 MPO327687:MPO327696 MZK327687:MZK327696 NJG327687:NJG327696 NTC327687:NTC327696 OCY327687:OCY327696 OMU327687:OMU327696 OWQ327687:OWQ327696 PGM327687:PGM327696 PQI327687:PQI327696 QAE327687:QAE327696 QKA327687:QKA327696 QTW327687:QTW327696 RDS327687:RDS327696 RNO327687:RNO327696 RXK327687:RXK327696 SHG327687:SHG327696 SRC327687:SRC327696 TAY327687:TAY327696 TKU327687:TKU327696 TUQ327687:TUQ327696 UEM327687:UEM327696 UOI327687:UOI327696 UYE327687:UYE327696 VIA327687:VIA327696 VRW327687:VRW327696 WBS327687:WBS327696 WLO327687:WLO327696 WVK327687:WVK327696 C393223:C393232 IY393223:IY393232 SU393223:SU393232 ACQ393223:ACQ393232 AMM393223:AMM393232 AWI393223:AWI393232 BGE393223:BGE393232 BQA393223:BQA393232 BZW393223:BZW393232 CJS393223:CJS393232 CTO393223:CTO393232 DDK393223:DDK393232 DNG393223:DNG393232 DXC393223:DXC393232 EGY393223:EGY393232 EQU393223:EQU393232 FAQ393223:FAQ393232 FKM393223:FKM393232 FUI393223:FUI393232 GEE393223:GEE393232 GOA393223:GOA393232 GXW393223:GXW393232 HHS393223:HHS393232 HRO393223:HRO393232 IBK393223:IBK393232 ILG393223:ILG393232 IVC393223:IVC393232 JEY393223:JEY393232 JOU393223:JOU393232 JYQ393223:JYQ393232 KIM393223:KIM393232 KSI393223:KSI393232 LCE393223:LCE393232 LMA393223:LMA393232 LVW393223:LVW393232 MFS393223:MFS393232 MPO393223:MPO393232 MZK393223:MZK393232 NJG393223:NJG393232 NTC393223:NTC393232 OCY393223:OCY393232 OMU393223:OMU393232 OWQ393223:OWQ393232 PGM393223:PGM393232 PQI393223:PQI393232 QAE393223:QAE393232 QKA393223:QKA393232 QTW393223:QTW393232 RDS393223:RDS393232 RNO393223:RNO393232 RXK393223:RXK393232 SHG393223:SHG393232 SRC393223:SRC393232 TAY393223:TAY393232 TKU393223:TKU393232 TUQ393223:TUQ393232 UEM393223:UEM393232 UOI393223:UOI393232 UYE393223:UYE393232 VIA393223:VIA393232 VRW393223:VRW393232 WBS393223:WBS393232 WLO393223:WLO393232 WVK393223:WVK393232 C458759:C458768 IY458759:IY458768 SU458759:SU458768 ACQ458759:ACQ458768 AMM458759:AMM458768 AWI458759:AWI458768 BGE458759:BGE458768 BQA458759:BQA458768 BZW458759:BZW458768 CJS458759:CJS458768 CTO458759:CTO458768 DDK458759:DDK458768 DNG458759:DNG458768 DXC458759:DXC458768 EGY458759:EGY458768 EQU458759:EQU458768 FAQ458759:FAQ458768 FKM458759:FKM458768 FUI458759:FUI458768 GEE458759:GEE458768 GOA458759:GOA458768 GXW458759:GXW458768 HHS458759:HHS458768 HRO458759:HRO458768 IBK458759:IBK458768 ILG458759:ILG458768 IVC458759:IVC458768 JEY458759:JEY458768 JOU458759:JOU458768 JYQ458759:JYQ458768 KIM458759:KIM458768 KSI458759:KSI458768 LCE458759:LCE458768 LMA458759:LMA458768 LVW458759:LVW458768 MFS458759:MFS458768 MPO458759:MPO458768 MZK458759:MZK458768 NJG458759:NJG458768 NTC458759:NTC458768 OCY458759:OCY458768 OMU458759:OMU458768 OWQ458759:OWQ458768 PGM458759:PGM458768 PQI458759:PQI458768 QAE458759:QAE458768 QKA458759:QKA458768 QTW458759:QTW458768 RDS458759:RDS458768 RNO458759:RNO458768 RXK458759:RXK458768 SHG458759:SHG458768 SRC458759:SRC458768 TAY458759:TAY458768 TKU458759:TKU458768 TUQ458759:TUQ458768 UEM458759:UEM458768 UOI458759:UOI458768 UYE458759:UYE458768 VIA458759:VIA458768 VRW458759:VRW458768 WBS458759:WBS458768 WLO458759:WLO458768 WVK458759:WVK458768 C524295:C524304 IY524295:IY524304 SU524295:SU524304 ACQ524295:ACQ524304 AMM524295:AMM524304 AWI524295:AWI524304 BGE524295:BGE524304 BQA524295:BQA524304 BZW524295:BZW524304 CJS524295:CJS524304 CTO524295:CTO524304 DDK524295:DDK524304 DNG524295:DNG524304 DXC524295:DXC524304 EGY524295:EGY524304 EQU524295:EQU524304 FAQ524295:FAQ524304 FKM524295:FKM524304 FUI524295:FUI524304 GEE524295:GEE524304 GOA524295:GOA524304 GXW524295:GXW524304 HHS524295:HHS524304 HRO524295:HRO524304 IBK524295:IBK524304 ILG524295:ILG524304 IVC524295:IVC524304 JEY524295:JEY524304 JOU524295:JOU524304 JYQ524295:JYQ524304 KIM524295:KIM524304 KSI524295:KSI524304 LCE524295:LCE524304 LMA524295:LMA524304 LVW524295:LVW524304 MFS524295:MFS524304 MPO524295:MPO524304 MZK524295:MZK524304 NJG524295:NJG524304 NTC524295:NTC524304 OCY524295:OCY524304 OMU524295:OMU524304 OWQ524295:OWQ524304 PGM524295:PGM524304 PQI524295:PQI524304 QAE524295:QAE524304 QKA524295:QKA524304 QTW524295:QTW524304 RDS524295:RDS524304 RNO524295:RNO524304 RXK524295:RXK524304 SHG524295:SHG524304 SRC524295:SRC524304 TAY524295:TAY524304 TKU524295:TKU524304 TUQ524295:TUQ524304 UEM524295:UEM524304 UOI524295:UOI524304 UYE524295:UYE524304 VIA524295:VIA524304 VRW524295:VRW524304 WBS524295:WBS524304 WLO524295:WLO524304 WVK524295:WVK524304 C589831:C589840 IY589831:IY589840 SU589831:SU589840 ACQ589831:ACQ589840 AMM589831:AMM589840 AWI589831:AWI589840 BGE589831:BGE589840 BQA589831:BQA589840 BZW589831:BZW589840 CJS589831:CJS589840 CTO589831:CTO589840 DDK589831:DDK589840 DNG589831:DNG589840 DXC589831:DXC589840 EGY589831:EGY589840 EQU589831:EQU589840 FAQ589831:FAQ589840 FKM589831:FKM589840 FUI589831:FUI589840 GEE589831:GEE589840 GOA589831:GOA589840 GXW589831:GXW589840 HHS589831:HHS589840 HRO589831:HRO589840 IBK589831:IBK589840 ILG589831:ILG589840 IVC589831:IVC589840 JEY589831:JEY589840 JOU589831:JOU589840 JYQ589831:JYQ589840 KIM589831:KIM589840 KSI589831:KSI589840 LCE589831:LCE589840 LMA589831:LMA589840 LVW589831:LVW589840 MFS589831:MFS589840 MPO589831:MPO589840 MZK589831:MZK589840 NJG589831:NJG589840 NTC589831:NTC589840 OCY589831:OCY589840 OMU589831:OMU589840 OWQ589831:OWQ589840 PGM589831:PGM589840 PQI589831:PQI589840 QAE589831:QAE589840 QKA589831:QKA589840 QTW589831:QTW589840 RDS589831:RDS589840 RNO589831:RNO589840 RXK589831:RXK589840 SHG589831:SHG589840 SRC589831:SRC589840 TAY589831:TAY589840 TKU589831:TKU589840 TUQ589831:TUQ589840 UEM589831:UEM589840 UOI589831:UOI589840 UYE589831:UYE589840 VIA589831:VIA589840 VRW589831:VRW589840 WBS589831:WBS589840 WLO589831:WLO589840 WVK589831:WVK589840 C655367:C655376 IY655367:IY655376 SU655367:SU655376 ACQ655367:ACQ655376 AMM655367:AMM655376 AWI655367:AWI655376 BGE655367:BGE655376 BQA655367:BQA655376 BZW655367:BZW655376 CJS655367:CJS655376 CTO655367:CTO655376 DDK655367:DDK655376 DNG655367:DNG655376 DXC655367:DXC655376 EGY655367:EGY655376 EQU655367:EQU655376 FAQ655367:FAQ655376 FKM655367:FKM655376 FUI655367:FUI655376 GEE655367:GEE655376 GOA655367:GOA655376 GXW655367:GXW655376 HHS655367:HHS655376 HRO655367:HRO655376 IBK655367:IBK655376 ILG655367:ILG655376 IVC655367:IVC655376 JEY655367:JEY655376 JOU655367:JOU655376 JYQ655367:JYQ655376 KIM655367:KIM655376 KSI655367:KSI655376 LCE655367:LCE655376 LMA655367:LMA655376 LVW655367:LVW655376 MFS655367:MFS655376 MPO655367:MPO655376 MZK655367:MZK655376 NJG655367:NJG655376 NTC655367:NTC655376 OCY655367:OCY655376 OMU655367:OMU655376 OWQ655367:OWQ655376 PGM655367:PGM655376 PQI655367:PQI655376 QAE655367:QAE655376 QKA655367:QKA655376 QTW655367:QTW655376 RDS655367:RDS655376 RNO655367:RNO655376 RXK655367:RXK655376 SHG655367:SHG655376 SRC655367:SRC655376 TAY655367:TAY655376 TKU655367:TKU655376 TUQ655367:TUQ655376 UEM655367:UEM655376 UOI655367:UOI655376 UYE655367:UYE655376 VIA655367:VIA655376 VRW655367:VRW655376 WBS655367:WBS655376 WLO655367:WLO655376 WVK655367:WVK655376 C720903:C720912 IY720903:IY720912 SU720903:SU720912 ACQ720903:ACQ720912 AMM720903:AMM720912 AWI720903:AWI720912 BGE720903:BGE720912 BQA720903:BQA720912 BZW720903:BZW720912 CJS720903:CJS720912 CTO720903:CTO720912 DDK720903:DDK720912 DNG720903:DNG720912 DXC720903:DXC720912 EGY720903:EGY720912 EQU720903:EQU720912 FAQ720903:FAQ720912 FKM720903:FKM720912 FUI720903:FUI720912 GEE720903:GEE720912 GOA720903:GOA720912 GXW720903:GXW720912 HHS720903:HHS720912 HRO720903:HRO720912 IBK720903:IBK720912 ILG720903:ILG720912 IVC720903:IVC720912 JEY720903:JEY720912 JOU720903:JOU720912 JYQ720903:JYQ720912 KIM720903:KIM720912 KSI720903:KSI720912 LCE720903:LCE720912 LMA720903:LMA720912 LVW720903:LVW720912 MFS720903:MFS720912 MPO720903:MPO720912 MZK720903:MZK720912 NJG720903:NJG720912 NTC720903:NTC720912 OCY720903:OCY720912 OMU720903:OMU720912 OWQ720903:OWQ720912 PGM720903:PGM720912 PQI720903:PQI720912 QAE720903:QAE720912 QKA720903:QKA720912 QTW720903:QTW720912 RDS720903:RDS720912 RNO720903:RNO720912 RXK720903:RXK720912 SHG720903:SHG720912 SRC720903:SRC720912 TAY720903:TAY720912 TKU720903:TKU720912 TUQ720903:TUQ720912 UEM720903:UEM720912 UOI720903:UOI720912 UYE720903:UYE720912 VIA720903:VIA720912 VRW720903:VRW720912 WBS720903:WBS720912 WLO720903:WLO720912 WVK720903:WVK720912 C786439:C786448 IY786439:IY786448 SU786439:SU786448 ACQ786439:ACQ786448 AMM786439:AMM786448 AWI786439:AWI786448 BGE786439:BGE786448 BQA786439:BQA786448 BZW786439:BZW786448 CJS786439:CJS786448 CTO786439:CTO786448 DDK786439:DDK786448 DNG786439:DNG786448 DXC786439:DXC786448 EGY786439:EGY786448 EQU786439:EQU786448 FAQ786439:FAQ786448 FKM786439:FKM786448 FUI786439:FUI786448 GEE786439:GEE786448 GOA786439:GOA786448 GXW786439:GXW786448 HHS786439:HHS786448 HRO786439:HRO786448 IBK786439:IBK786448 ILG786439:ILG786448 IVC786439:IVC786448 JEY786439:JEY786448 JOU786439:JOU786448 JYQ786439:JYQ786448 KIM786439:KIM786448 KSI786439:KSI786448 LCE786439:LCE786448 LMA786439:LMA786448 LVW786439:LVW786448 MFS786439:MFS786448 MPO786439:MPO786448 MZK786439:MZK786448 NJG786439:NJG786448 NTC786439:NTC786448 OCY786439:OCY786448 OMU786439:OMU786448 OWQ786439:OWQ786448 PGM786439:PGM786448 PQI786439:PQI786448 QAE786439:QAE786448 QKA786439:QKA786448 QTW786439:QTW786448 RDS786439:RDS786448 RNO786439:RNO786448 RXK786439:RXK786448 SHG786439:SHG786448 SRC786439:SRC786448 TAY786439:TAY786448 TKU786439:TKU786448 TUQ786439:TUQ786448 UEM786439:UEM786448 UOI786439:UOI786448 UYE786439:UYE786448 VIA786439:VIA786448 VRW786439:VRW786448 WBS786439:WBS786448 WLO786439:WLO786448 WVK786439:WVK786448 C851975:C851984 IY851975:IY851984 SU851975:SU851984 ACQ851975:ACQ851984 AMM851975:AMM851984 AWI851975:AWI851984 BGE851975:BGE851984 BQA851975:BQA851984 BZW851975:BZW851984 CJS851975:CJS851984 CTO851975:CTO851984 DDK851975:DDK851984 DNG851975:DNG851984 DXC851975:DXC851984 EGY851975:EGY851984 EQU851975:EQU851984 FAQ851975:FAQ851984 FKM851975:FKM851984 FUI851975:FUI851984 GEE851975:GEE851984 GOA851975:GOA851984 GXW851975:GXW851984 HHS851975:HHS851984 HRO851975:HRO851984 IBK851975:IBK851984 ILG851975:ILG851984 IVC851975:IVC851984 JEY851975:JEY851984 JOU851975:JOU851984 JYQ851975:JYQ851984 KIM851975:KIM851984 KSI851975:KSI851984 LCE851975:LCE851984 LMA851975:LMA851984 LVW851975:LVW851984 MFS851975:MFS851984 MPO851975:MPO851984 MZK851975:MZK851984 NJG851975:NJG851984 NTC851975:NTC851984 OCY851975:OCY851984 OMU851975:OMU851984 OWQ851975:OWQ851984 PGM851975:PGM851984 PQI851975:PQI851984 QAE851975:QAE851984 QKA851975:QKA851984 QTW851975:QTW851984 RDS851975:RDS851984 RNO851975:RNO851984 RXK851975:RXK851984 SHG851975:SHG851984 SRC851975:SRC851984 TAY851975:TAY851984 TKU851975:TKU851984 TUQ851975:TUQ851984 UEM851975:UEM851984 UOI851975:UOI851984 UYE851975:UYE851984 VIA851975:VIA851984 VRW851975:VRW851984 WBS851975:WBS851984 WLO851975:WLO851984 WVK851975:WVK851984 C917511:C917520 IY917511:IY917520 SU917511:SU917520 ACQ917511:ACQ917520 AMM917511:AMM917520 AWI917511:AWI917520 BGE917511:BGE917520 BQA917511:BQA917520 BZW917511:BZW917520 CJS917511:CJS917520 CTO917511:CTO917520 DDK917511:DDK917520 DNG917511:DNG917520 DXC917511:DXC917520 EGY917511:EGY917520 EQU917511:EQU917520 FAQ917511:FAQ917520 FKM917511:FKM917520 FUI917511:FUI917520 GEE917511:GEE917520 GOA917511:GOA917520 GXW917511:GXW917520 HHS917511:HHS917520 HRO917511:HRO917520 IBK917511:IBK917520 ILG917511:ILG917520 IVC917511:IVC917520 JEY917511:JEY917520 JOU917511:JOU917520 JYQ917511:JYQ917520 KIM917511:KIM917520 KSI917511:KSI917520 LCE917511:LCE917520 LMA917511:LMA917520 LVW917511:LVW917520 MFS917511:MFS917520 MPO917511:MPO917520 MZK917511:MZK917520 NJG917511:NJG917520 NTC917511:NTC917520 OCY917511:OCY917520 OMU917511:OMU917520 OWQ917511:OWQ917520 PGM917511:PGM917520 PQI917511:PQI917520 QAE917511:QAE917520 QKA917511:QKA917520 QTW917511:QTW917520 RDS917511:RDS917520 RNO917511:RNO917520 RXK917511:RXK917520 SHG917511:SHG917520 SRC917511:SRC917520 TAY917511:TAY917520 TKU917511:TKU917520 TUQ917511:TUQ917520 UEM917511:UEM917520 UOI917511:UOI917520 UYE917511:UYE917520 VIA917511:VIA917520 VRW917511:VRW917520 WBS917511:WBS917520 WLO917511:WLO917520 WVK917511:WVK917520 C983047:C983056 IY983047:IY983056 SU983047:SU983056 ACQ983047:ACQ983056 AMM983047:AMM983056 AWI983047:AWI983056 BGE983047:BGE983056 BQA983047:BQA983056 BZW983047:BZW983056 CJS983047:CJS983056 CTO983047:CTO983056 DDK983047:DDK983056 DNG983047:DNG983056 DXC983047:DXC983056 EGY983047:EGY983056 EQU983047:EQU983056 FAQ983047:FAQ983056 FKM983047:FKM983056 FUI983047:FUI983056 GEE983047:GEE983056 GOA983047:GOA983056 GXW983047:GXW983056 HHS983047:HHS983056 HRO983047:HRO983056 IBK983047:IBK983056 ILG983047:ILG983056 IVC983047:IVC983056 JEY983047:JEY983056 JOU983047:JOU983056 JYQ983047:JYQ983056 KIM983047:KIM983056 KSI983047:KSI983056 LCE983047:LCE983056 LMA983047:LMA983056 LVW983047:LVW983056 MFS983047:MFS983056 MPO983047:MPO983056 MZK983047:MZK983056 NJG983047:NJG983056 NTC983047:NTC983056 OCY983047:OCY983056 OMU983047:OMU983056 OWQ983047:OWQ983056 PGM983047:PGM983056 PQI983047:PQI983056 QAE983047:QAE983056 QKA983047:QKA983056 QTW983047:QTW983056 RDS983047:RDS983056 RNO983047:RNO983056 RXK983047:RXK983056 SHG983047:SHG983056 SRC983047:SRC983056 TAY983047:TAY983056 TKU983047:TKU983056 TUQ983047:TUQ983056 UEM983047:UEM983056 UOI983047:UOI983056 UYE983047:UYE983056 VIA983047:VIA983056 VRW983047:VRW983056 WBS983047:WBS983056 WLO983047:WLO983056 WVK983047:WVK983056 G7:G29 JC7:JC29 SY7:SY29 ACU7:ACU29 AMQ7:AMQ29 AWM7:AWM29 BGI7:BGI29 BQE7:BQE29 CAA7:CAA29 CJW7:CJW29 CTS7:CTS29 DDO7:DDO29 DNK7:DNK29 DXG7:DXG29 EHC7:EHC29 EQY7:EQY29 FAU7:FAU29 FKQ7:FKQ29 FUM7:FUM29 GEI7:GEI29 GOE7:GOE29 GYA7:GYA29 HHW7:HHW29 HRS7:HRS29 IBO7:IBO29 ILK7:ILK29 IVG7:IVG29 JFC7:JFC29 JOY7:JOY29 JYU7:JYU29 KIQ7:KIQ29 KSM7:KSM29 LCI7:LCI29 LME7:LME29 LWA7:LWA29 MFW7:MFW29 MPS7:MPS29 MZO7:MZO29 NJK7:NJK29 NTG7:NTG29 ODC7:ODC29 OMY7:OMY29 OWU7:OWU29 PGQ7:PGQ29 PQM7:PQM29 QAI7:QAI29 QKE7:QKE29 QUA7:QUA29 RDW7:RDW29 RNS7:RNS29 RXO7:RXO29 SHK7:SHK29 SRG7:SRG29 TBC7:TBC29 TKY7:TKY29 TUU7:TUU29 UEQ7:UEQ29 UOM7:UOM29 UYI7:UYI29 VIE7:VIE29 VSA7:VSA29 WBW7:WBW29 WLS7:WLS29 WVO7:WVO29 G65543:G65565 JC65543:JC65565 SY65543:SY65565 ACU65543:ACU65565 AMQ65543:AMQ65565 AWM65543:AWM65565 BGI65543:BGI65565 BQE65543:BQE65565 CAA65543:CAA65565 CJW65543:CJW65565 CTS65543:CTS65565 DDO65543:DDO65565 DNK65543:DNK65565 DXG65543:DXG65565 EHC65543:EHC65565 EQY65543:EQY65565 FAU65543:FAU65565 FKQ65543:FKQ65565 FUM65543:FUM65565 GEI65543:GEI65565 GOE65543:GOE65565 GYA65543:GYA65565 HHW65543:HHW65565 HRS65543:HRS65565 IBO65543:IBO65565 ILK65543:ILK65565 IVG65543:IVG65565 JFC65543:JFC65565 JOY65543:JOY65565 JYU65543:JYU65565 KIQ65543:KIQ65565 KSM65543:KSM65565 LCI65543:LCI65565 LME65543:LME65565 LWA65543:LWA65565 MFW65543:MFW65565 MPS65543:MPS65565 MZO65543:MZO65565 NJK65543:NJK65565 NTG65543:NTG65565 ODC65543:ODC65565 OMY65543:OMY65565 OWU65543:OWU65565 PGQ65543:PGQ65565 PQM65543:PQM65565 QAI65543:QAI65565 QKE65543:QKE65565 QUA65543:QUA65565 RDW65543:RDW65565 RNS65543:RNS65565 RXO65543:RXO65565 SHK65543:SHK65565 SRG65543:SRG65565 TBC65543:TBC65565 TKY65543:TKY65565 TUU65543:TUU65565 UEQ65543:UEQ65565 UOM65543:UOM65565 UYI65543:UYI65565 VIE65543:VIE65565 VSA65543:VSA65565 WBW65543:WBW65565 WLS65543:WLS65565 WVO65543:WVO65565 G131079:G131101 JC131079:JC131101 SY131079:SY131101 ACU131079:ACU131101 AMQ131079:AMQ131101 AWM131079:AWM131101 BGI131079:BGI131101 BQE131079:BQE131101 CAA131079:CAA131101 CJW131079:CJW131101 CTS131079:CTS131101 DDO131079:DDO131101 DNK131079:DNK131101 DXG131079:DXG131101 EHC131079:EHC131101 EQY131079:EQY131101 FAU131079:FAU131101 FKQ131079:FKQ131101 FUM131079:FUM131101 GEI131079:GEI131101 GOE131079:GOE131101 GYA131079:GYA131101 HHW131079:HHW131101 HRS131079:HRS131101 IBO131079:IBO131101 ILK131079:ILK131101 IVG131079:IVG131101 JFC131079:JFC131101 JOY131079:JOY131101 JYU131079:JYU131101 KIQ131079:KIQ131101 KSM131079:KSM131101 LCI131079:LCI131101 LME131079:LME131101 LWA131079:LWA131101 MFW131079:MFW131101 MPS131079:MPS131101 MZO131079:MZO131101 NJK131079:NJK131101 NTG131079:NTG131101 ODC131079:ODC131101 OMY131079:OMY131101 OWU131079:OWU131101 PGQ131079:PGQ131101 PQM131079:PQM131101 QAI131079:QAI131101 QKE131079:QKE131101 QUA131079:QUA131101 RDW131079:RDW131101 RNS131079:RNS131101 RXO131079:RXO131101 SHK131079:SHK131101 SRG131079:SRG131101 TBC131079:TBC131101 TKY131079:TKY131101 TUU131079:TUU131101 UEQ131079:UEQ131101 UOM131079:UOM131101 UYI131079:UYI131101 VIE131079:VIE131101 VSA131079:VSA131101 WBW131079:WBW131101 WLS131079:WLS131101 WVO131079:WVO131101 G196615:G196637 JC196615:JC196637 SY196615:SY196637 ACU196615:ACU196637 AMQ196615:AMQ196637 AWM196615:AWM196637 BGI196615:BGI196637 BQE196615:BQE196637 CAA196615:CAA196637 CJW196615:CJW196637 CTS196615:CTS196637 DDO196615:DDO196637 DNK196615:DNK196637 DXG196615:DXG196637 EHC196615:EHC196637 EQY196615:EQY196637 FAU196615:FAU196637 FKQ196615:FKQ196637 FUM196615:FUM196637 GEI196615:GEI196637 GOE196615:GOE196637 GYA196615:GYA196637 HHW196615:HHW196637 HRS196615:HRS196637 IBO196615:IBO196637 ILK196615:ILK196637 IVG196615:IVG196637 JFC196615:JFC196637 JOY196615:JOY196637 JYU196615:JYU196637 KIQ196615:KIQ196637 KSM196615:KSM196637 LCI196615:LCI196637 LME196615:LME196637 LWA196615:LWA196637 MFW196615:MFW196637 MPS196615:MPS196637 MZO196615:MZO196637 NJK196615:NJK196637 NTG196615:NTG196637 ODC196615:ODC196637 OMY196615:OMY196637 OWU196615:OWU196637 PGQ196615:PGQ196637 PQM196615:PQM196637 QAI196615:QAI196637 QKE196615:QKE196637 QUA196615:QUA196637 RDW196615:RDW196637 RNS196615:RNS196637 RXO196615:RXO196637 SHK196615:SHK196637 SRG196615:SRG196637 TBC196615:TBC196637 TKY196615:TKY196637 TUU196615:TUU196637 UEQ196615:UEQ196637 UOM196615:UOM196637 UYI196615:UYI196637 VIE196615:VIE196637 VSA196615:VSA196637 WBW196615:WBW196637 WLS196615:WLS196637 WVO196615:WVO196637 G262151:G262173 JC262151:JC262173 SY262151:SY262173 ACU262151:ACU262173 AMQ262151:AMQ262173 AWM262151:AWM262173 BGI262151:BGI262173 BQE262151:BQE262173 CAA262151:CAA262173 CJW262151:CJW262173 CTS262151:CTS262173 DDO262151:DDO262173 DNK262151:DNK262173 DXG262151:DXG262173 EHC262151:EHC262173 EQY262151:EQY262173 FAU262151:FAU262173 FKQ262151:FKQ262173 FUM262151:FUM262173 GEI262151:GEI262173 GOE262151:GOE262173 GYA262151:GYA262173 HHW262151:HHW262173 HRS262151:HRS262173 IBO262151:IBO262173 ILK262151:ILK262173 IVG262151:IVG262173 JFC262151:JFC262173 JOY262151:JOY262173 JYU262151:JYU262173 KIQ262151:KIQ262173 KSM262151:KSM262173 LCI262151:LCI262173 LME262151:LME262173 LWA262151:LWA262173 MFW262151:MFW262173 MPS262151:MPS262173 MZO262151:MZO262173 NJK262151:NJK262173 NTG262151:NTG262173 ODC262151:ODC262173 OMY262151:OMY262173 OWU262151:OWU262173 PGQ262151:PGQ262173 PQM262151:PQM262173 QAI262151:QAI262173 QKE262151:QKE262173 QUA262151:QUA262173 RDW262151:RDW262173 RNS262151:RNS262173 RXO262151:RXO262173 SHK262151:SHK262173 SRG262151:SRG262173 TBC262151:TBC262173 TKY262151:TKY262173 TUU262151:TUU262173 UEQ262151:UEQ262173 UOM262151:UOM262173 UYI262151:UYI262173 VIE262151:VIE262173 VSA262151:VSA262173 WBW262151:WBW262173 WLS262151:WLS262173 WVO262151:WVO262173 G327687:G327709 JC327687:JC327709 SY327687:SY327709 ACU327687:ACU327709 AMQ327687:AMQ327709 AWM327687:AWM327709 BGI327687:BGI327709 BQE327687:BQE327709 CAA327687:CAA327709 CJW327687:CJW327709 CTS327687:CTS327709 DDO327687:DDO327709 DNK327687:DNK327709 DXG327687:DXG327709 EHC327687:EHC327709 EQY327687:EQY327709 FAU327687:FAU327709 FKQ327687:FKQ327709 FUM327687:FUM327709 GEI327687:GEI327709 GOE327687:GOE327709 GYA327687:GYA327709 HHW327687:HHW327709 HRS327687:HRS327709 IBO327687:IBO327709 ILK327687:ILK327709 IVG327687:IVG327709 JFC327687:JFC327709 JOY327687:JOY327709 JYU327687:JYU327709 KIQ327687:KIQ327709 KSM327687:KSM327709 LCI327687:LCI327709 LME327687:LME327709 LWA327687:LWA327709 MFW327687:MFW327709 MPS327687:MPS327709 MZO327687:MZO327709 NJK327687:NJK327709 NTG327687:NTG327709 ODC327687:ODC327709 OMY327687:OMY327709 OWU327687:OWU327709 PGQ327687:PGQ327709 PQM327687:PQM327709 QAI327687:QAI327709 QKE327687:QKE327709 QUA327687:QUA327709 RDW327687:RDW327709 RNS327687:RNS327709 RXO327687:RXO327709 SHK327687:SHK327709 SRG327687:SRG327709 TBC327687:TBC327709 TKY327687:TKY327709 TUU327687:TUU327709 UEQ327687:UEQ327709 UOM327687:UOM327709 UYI327687:UYI327709 VIE327687:VIE327709 VSA327687:VSA327709 WBW327687:WBW327709 WLS327687:WLS327709 WVO327687:WVO327709 G393223:G393245 JC393223:JC393245 SY393223:SY393245 ACU393223:ACU393245 AMQ393223:AMQ393245 AWM393223:AWM393245 BGI393223:BGI393245 BQE393223:BQE393245 CAA393223:CAA393245 CJW393223:CJW393245 CTS393223:CTS393245 DDO393223:DDO393245 DNK393223:DNK393245 DXG393223:DXG393245 EHC393223:EHC393245 EQY393223:EQY393245 FAU393223:FAU393245 FKQ393223:FKQ393245 FUM393223:FUM393245 GEI393223:GEI393245 GOE393223:GOE393245 GYA393223:GYA393245 HHW393223:HHW393245 HRS393223:HRS393245 IBO393223:IBO393245 ILK393223:ILK393245 IVG393223:IVG393245 JFC393223:JFC393245 JOY393223:JOY393245 JYU393223:JYU393245 KIQ393223:KIQ393245 KSM393223:KSM393245 LCI393223:LCI393245 LME393223:LME393245 LWA393223:LWA393245 MFW393223:MFW393245 MPS393223:MPS393245 MZO393223:MZO393245 NJK393223:NJK393245 NTG393223:NTG393245 ODC393223:ODC393245 OMY393223:OMY393245 OWU393223:OWU393245 PGQ393223:PGQ393245 PQM393223:PQM393245 QAI393223:QAI393245 QKE393223:QKE393245 QUA393223:QUA393245 RDW393223:RDW393245 RNS393223:RNS393245 RXO393223:RXO393245 SHK393223:SHK393245 SRG393223:SRG393245 TBC393223:TBC393245 TKY393223:TKY393245 TUU393223:TUU393245 UEQ393223:UEQ393245 UOM393223:UOM393245 UYI393223:UYI393245 VIE393223:VIE393245 VSA393223:VSA393245 WBW393223:WBW393245 WLS393223:WLS393245 WVO393223:WVO393245 G458759:G458781 JC458759:JC458781 SY458759:SY458781 ACU458759:ACU458781 AMQ458759:AMQ458781 AWM458759:AWM458781 BGI458759:BGI458781 BQE458759:BQE458781 CAA458759:CAA458781 CJW458759:CJW458781 CTS458759:CTS458781 DDO458759:DDO458781 DNK458759:DNK458781 DXG458759:DXG458781 EHC458759:EHC458781 EQY458759:EQY458781 FAU458759:FAU458781 FKQ458759:FKQ458781 FUM458759:FUM458781 GEI458759:GEI458781 GOE458759:GOE458781 GYA458759:GYA458781 HHW458759:HHW458781 HRS458759:HRS458781 IBO458759:IBO458781 ILK458759:ILK458781 IVG458759:IVG458781 JFC458759:JFC458781 JOY458759:JOY458781 JYU458759:JYU458781 KIQ458759:KIQ458781 KSM458759:KSM458781 LCI458759:LCI458781 LME458759:LME458781 LWA458759:LWA458781 MFW458759:MFW458781 MPS458759:MPS458781 MZO458759:MZO458781 NJK458759:NJK458781 NTG458759:NTG458781 ODC458759:ODC458781 OMY458759:OMY458781 OWU458759:OWU458781 PGQ458759:PGQ458781 PQM458759:PQM458781 QAI458759:QAI458781 QKE458759:QKE458781 QUA458759:QUA458781 RDW458759:RDW458781 RNS458759:RNS458781 RXO458759:RXO458781 SHK458759:SHK458781 SRG458759:SRG458781 TBC458759:TBC458781 TKY458759:TKY458781 TUU458759:TUU458781 UEQ458759:UEQ458781 UOM458759:UOM458781 UYI458759:UYI458781 VIE458759:VIE458781 VSA458759:VSA458781 WBW458759:WBW458781 WLS458759:WLS458781 WVO458759:WVO458781 G524295:G524317 JC524295:JC524317 SY524295:SY524317 ACU524295:ACU524317 AMQ524295:AMQ524317 AWM524295:AWM524317 BGI524295:BGI524317 BQE524295:BQE524317 CAA524295:CAA524317 CJW524295:CJW524317 CTS524295:CTS524317 DDO524295:DDO524317 DNK524295:DNK524317 DXG524295:DXG524317 EHC524295:EHC524317 EQY524295:EQY524317 FAU524295:FAU524317 FKQ524295:FKQ524317 FUM524295:FUM524317 GEI524295:GEI524317 GOE524295:GOE524317 GYA524295:GYA524317 HHW524295:HHW524317 HRS524295:HRS524317 IBO524295:IBO524317 ILK524295:ILK524317 IVG524295:IVG524317 JFC524295:JFC524317 JOY524295:JOY524317 JYU524295:JYU524317 KIQ524295:KIQ524317 KSM524295:KSM524317 LCI524295:LCI524317 LME524295:LME524317 LWA524295:LWA524317 MFW524295:MFW524317 MPS524295:MPS524317 MZO524295:MZO524317 NJK524295:NJK524317 NTG524295:NTG524317 ODC524295:ODC524317 OMY524295:OMY524317 OWU524295:OWU524317 PGQ524295:PGQ524317 PQM524295:PQM524317 QAI524295:QAI524317 QKE524295:QKE524317 QUA524295:QUA524317 RDW524295:RDW524317 RNS524295:RNS524317 RXO524295:RXO524317 SHK524295:SHK524317 SRG524295:SRG524317 TBC524295:TBC524317 TKY524295:TKY524317 TUU524295:TUU524317 UEQ524295:UEQ524317 UOM524295:UOM524317 UYI524295:UYI524317 VIE524295:VIE524317 VSA524295:VSA524317 WBW524295:WBW524317 WLS524295:WLS524317 WVO524295:WVO524317 G589831:G589853 JC589831:JC589853 SY589831:SY589853 ACU589831:ACU589853 AMQ589831:AMQ589853 AWM589831:AWM589853 BGI589831:BGI589853 BQE589831:BQE589853 CAA589831:CAA589853 CJW589831:CJW589853 CTS589831:CTS589853 DDO589831:DDO589853 DNK589831:DNK589853 DXG589831:DXG589853 EHC589831:EHC589853 EQY589831:EQY589853 FAU589831:FAU589853 FKQ589831:FKQ589853 FUM589831:FUM589853 GEI589831:GEI589853 GOE589831:GOE589853 GYA589831:GYA589853 HHW589831:HHW589853 HRS589831:HRS589853 IBO589831:IBO589853 ILK589831:ILK589853 IVG589831:IVG589853 JFC589831:JFC589853 JOY589831:JOY589853 JYU589831:JYU589853 KIQ589831:KIQ589853 KSM589831:KSM589853 LCI589831:LCI589853 LME589831:LME589853 LWA589831:LWA589853 MFW589831:MFW589853 MPS589831:MPS589853 MZO589831:MZO589853 NJK589831:NJK589853 NTG589831:NTG589853 ODC589831:ODC589853 OMY589831:OMY589853 OWU589831:OWU589853 PGQ589831:PGQ589853 PQM589831:PQM589853 QAI589831:QAI589853 QKE589831:QKE589853 QUA589831:QUA589853 RDW589831:RDW589853 RNS589831:RNS589853 RXO589831:RXO589853 SHK589831:SHK589853 SRG589831:SRG589853 TBC589831:TBC589853 TKY589831:TKY589853 TUU589831:TUU589853 UEQ589831:UEQ589853 UOM589831:UOM589853 UYI589831:UYI589853 VIE589831:VIE589853 VSA589831:VSA589853 WBW589831:WBW589853 WLS589831:WLS589853 WVO589831:WVO589853 G655367:G655389 JC655367:JC655389 SY655367:SY655389 ACU655367:ACU655389 AMQ655367:AMQ655389 AWM655367:AWM655389 BGI655367:BGI655389 BQE655367:BQE655389 CAA655367:CAA655389 CJW655367:CJW655389 CTS655367:CTS655389 DDO655367:DDO655389 DNK655367:DNK655389 DXG655367:DXG655389 EHC655367:EHC655389 EQY655367:EQY655389 FAU655367:FAU655389 FKQ655367:FKQ655389 FUM655367:FUM655389 GEI655367:GEI655389 GOE655367:GOE655389 GYA655367:GYA655389 HHW655367:HHW655389 HRS655367:HRS655389 IBO655367:IBO655389 ILK655367:ILK655389 IVG655367:IVG655389 JFC655367:JFC655389 JOY655367:JOY655389 JYU655367:JYU655389 KIQ655367:KIQ655389 KSM655367:KSM655389 LCI655367:LCI655389 LME655367:LME655389 LWA655367:LWA655389 MFW655367:MFW655389 MPS655367:MPS655389 MZO655367:MZO655389 NJK655367:NJK655389 NTG655367:NTG655389 ODC655367:ODC655389 OMY655367:OMY655389 OWU655367:OWU655389 PGQ655367:PGQ655389 PQM655367:PQM655389 QAI655367:QAI655389 QKE655367:QKE655389 QUA655367:QUA655389 RDW655367:RDW655389 RNS655367:RNS655389 RXO655367:RXO655389 SHK655367:SHK655389 SRG655367:SRG655389 TBC655367:TBC655389 TKY655367:TKY655389 TUU655367:TUU655389 UEQ655367:UEQ655389 UOM655367:UOM655389 UYI655367:UYI655389 VIE655367:VIE655389 VSA655367:VSA655389 WBW655367:WBW655389 WLS655367:WLS655389 WVO655367:WVO655389 G720903:G720925 JC720903:JC720925 SY720903:SY720925 ACU720903:ACU720925 AMQ720903:AMQ720925 AWM720903:AWM720925 BGI720903:BGI720925 BQE720903:BQE720925 CAA720903:CAA720925 CJW720903:CJW720925 CTS720903:CTS720925 DDO720903:DDO720925 DNK720903:DNK720925 DXG720903:DXG720925 EHC720903:EHC720925 EQY720903:EQY720925 FAU720903:FAU720925 FKQ720903:FKQ720925 FUM720903:FUM720925 GEI720903:GEI720925 GOE720903:GOE720925 GYA720903:GYA720925 HHW720903:HHW720925 HRS720903:HRS720925 IBO720903:IBO720925 ILK720903:ILK720925 IVG720903:IVG720925 JFC720903:JFC720925 JOY720903:JOY720925 JYU720903:JYU720925 KIQ720903:KIQ720925 KSM720903:KSM720925 LCI720903:LCI720925 LME720903:LME720925 LWA720903:LWA720925 MFW720903:MFW720925 MPS720903:MPS720925 MZO720903:MZO720925 NJK720903:NJK720925 NTG720903:NTG720925 ODC720903:ODC720925 OMY720903:OMY720925 OWU720903:OWU720925 PGQ720903:PGQ720925 PQM720903:PQM720925 QAI720903:QAI720925 QKE720903:QKE720925 QUA720903:QUA720925 RDW720903:RDW720925 RNS720903:RNS720925 RXO720903:RXO720925 SHK720903:SHK720925 SRG720903:SRG720925 TBC720903:TBC720925 TKY720903:TKY720925 TUU720903:TUU720925 UEQ720903:UEQ720925 UOM720903:UOM720925 UYI720903:UYI720925 VIE720903:VIE720925 VSA720903:VSA720925 WBW720903:WBW720925 WLS720903:WLS720925 WVO720903:WVO720925 G786439:G786461 JC786439:JC786461 SY786439:SY786461 ACU786439:ACU786461 AMQ786439:AMQ786461 AWM786439:AWM786461 BGI786439:BGI786461 BQE786439:BQE786461 CAA786439:CAA786461 CJW786439:CJW786461 CTS786439:CTS786461 DDO786439:DDO786461 DNK786439:DNK786461 DXG786439:DXG786461 EHC786439:EHC786461 EQY786439:EQY786461 FAU786439:FAU786461 FKQ786439:FKQ786461 FUM786439:FUM786461 GEI786439:GEI786461 GOE786439:GOE786461 GYA786439:GYA786461 HHW786439:HHW786461 HRS786439:HRS786461 IBO786439:IBO786461 ILK786439:ILK786461 IVG786439:IVG786461 JFC786439:JFC786461 JOY786439:JOY786461 JYU786439:JYU786461 KIQ786439:KIQ786461 KSM786439:KSM786461 LCI786439:LCI786461 LME786439:LME786461 LWA786439:LWA786461 MFW786439:MFW786461 MPS786439:MPS786461 MZO786439:MZO786461 NJK786439:NJK786461 NTG786439:NTG786461 ODC786439:ODC786461 OMY786439:OMY786461 OWU786439:OWU786461 PGQ786439:PGQ786461 PQM786439:PQM786461 QAI786439:QAI786461 QKE786439:QKE786461 QUA786439:QUA786461 RDW786439:RDW786461 RNS786439:RNS786461 RXO786439:RXO786461 SHK786439:SHK786461 SRG786439:SRG786461 TBC786439:TBC786461 TKY786439:TKY786461 TUU786439:TUU786461 UEQ786439:UEQ786461 UOM786439:UOM786461 UYI786439:UYI786461 VIE786439:VIE786461 VSA786439:VSA786461 WBW786439:WBW786461 WLS786439:WLS786461 WVO786439:WVO786461 G851975:G851997 JC851975:JC851997 SY851975:SY851997 ACU851975:ACU851997 AMQ851975:AMQ851997 AWM851975:AWM851997 BGI851975:BGI851997 BQE851975:BQE851997 CAA851975:CAA851997 CJW851975:CJW851997 CTS851975:CTS851997 DDO851975:DDO851997 DNK851975:DNK851997 DXG851975:DXG851997 EHC851975:EHC851997 EQY851975:EQY851997 FAU851975:FAU851997 FKQ851975:FKQ851997 FUM851975:FUM851997 GEI851975:GEI851997 GOE851975:GOE851997 GYA851975:GYA851997 HHW851975:HHW851997 HRS851975:HRS851997 IBO851975:IBO851997 ILK851975:ILK851997 IVG851975:IVG851997 JFC851975:JFC851997 JOY851975:JOY851997 JYU851975:JYU851997 KIQ851975:KIQ851997 KSM851975:KSM851997 LCI851975:LCI851997 LME851975:LME851997 LWA851975:LWA851997 MFW851975:MFW851997 MPS851975:MPS851997 MZO851975:MZO851997 NJK851975:NJK851997 NTG851975:NTG851997 ODC851975:ODC851997 OMY851975:OMY851997 OWU851975:OWU851997 PGQ851975:PGQ851997 PQM851975:PQM851997 QAI851975:QAI851997 QKE851975:QKE851997 QUA851975:QUA851997 RDW851975:RDW851997 RNS851975:RNS851997 RXO851975:RXO851997 SHK851975:SHK851997 SRG851975:SRG851997 TBC851975:TBC851997 TKY851975:TKY851997 TUU851975:TUU851997 UEQ851975:UEQ851997 UOM851975:UOM851997 UYI851975:UYI851997 VIE851975:VIE851997 VSA851975:VSA851997 WBW851975:WBW851997 WLS851975:WLS851997 WVO851975:WVO851997 G917511:G917533 JC917511:JC917533 SY917511:SY917533 ACU917511:ACU917533 AMQ917511:AMQ917533 AWM917511:AWM917533 BGI917511:BGI917533 BQE917511:BQE917533 CAA917511:CAA917533 CJW917511:CJW917533 CTS917511:CTS917533 DDO917511:DDO917533 DNK917511:DNK917533 DXG917511:DXG917533 EHC917511:EHC917533 EQY917511:EQY917533 FAU917511:FAU917533 FKQ917511:FKQ917533 FUM917511:FUM917533 GEI917511:GEI917533 GOE917511:GOE917533 GYA917511:GYA917533 HHW917511:HHW917533 HRS917511:HRS917533 IBO917511:IBO917533 ILK917511:ILK917533 IVG917511:IVG917533 JFC917511:JFC917533 JOY917511:JOY917533 JYU917511:JYU917533 KIQ917511:KIQ917533 KSM917511:KSM917533 LCI917511:LCI917533 LME917511:LME917533 LWA917511:LWA917533 MFW917511:MFW917533 MPS917511:MPS917533 MZO917511:MZO917533 NJK917511:NJK917533 NTG917511:NTG917533 ODC917511:ODC917533 OMY917511:OMY917533 OWU917511:OWU917533 PGQ917511:PGQ917533 PQM917511:PQM917533 QAI917511:QAI917533 QKE917511:QKE917533 QUA917511:QUA917533 RDW917511:RDW917533 RNS917511:RNS917533 RXO917511:RXO917533 SHK917511:SHK917533 SRG917511:SRG917533 TBC917511:TBC917533 TKY917511:TKY917533 TUU917511:TUU917533 UEQ917511:UEQ917533 UOM917511:UOM917533 UYI917511:UYI917533 VIE917511:VIE917533 VSA917511:VSA917533 WBW917511:WBW917533 WLS917511:WLS917533 WVO917511:WVO917533 G983047:G983069 JC983047:JC983069 SY983047:SY983069 ACU983047:ACU983069 AMQ983047:AMQ983069 AWM983047:AWM983069 BGI983047:BGI983069 BQE983047:BQE983069 CAA983047:CAA983069 CJW983047:CJW983069 CTS983047:CTS983069 DDO983047:DDO983069 DNK983047:DNK983069 DXG983047:DXG983069 EHC983047:EHC983069 EQY983047:EQY983069 FAU983047:FAU983069 FKQ983047:FKQ983069 FUM983047:FUM983069 GEI983047:GEI983069 GOE983047:GOE983069 GYA983047:GYA983069 HHW983047:HHW983069 HRS983047:HRS983069 IBO983047:IBO983069 ILK983047:ILK983069 IVG983047:IVG983069 JFC983047:JFC983069 JOY983047:JOY983069 JYU983047:JYU983069 KIQ983047:KIQ983069 KSM983047:KSM983069 LCI983047:LCI983069 LME983047:LME983069 LWA983047:LWA983069 MFW983047:MFW983069 MPS983047:MPS983069 MZO983047:MZO983069 NJK983047:NJK983069 NTG983047:NTG983069 ODC983047:ODC983069 OMY983047:OMY983069 OWU983047:OWU983069 PGQ983047:PGQ983069 PQM983047:PQM983069 QAI983047:QAI983069 QKE983047:QKE983069 QUA983047:QUA983069 RDW983047:RDW983069 RNS983047:RNS983069 RXO983047:RXO983069 SHK983047:SHK983069 SRG983047:SRG983069 TBC983047:TBC983069 TKY983047:TKY983069 TUU983047:TUU983069 UEQ983047:UEQ983069 UOM983047:UOM983069 UYI983047:UYI983069 VIE983047:VIE983069 VSA983047:VSA983069 WBW983047:WBW983069 WLS983047:WLS983069 WVO983047:WVO983069" xr:uid="{DF1E46FE-373A-47CB-B5B2-E8CEFE4EA8C9}">
      <formula1>0</formula1>
      <formula2>999999999999</formula2>
    </dataValidation>
  </dataValidations>
  <printOptions horizontalCentered="1" verticalCentered="1"/>
  <pageMargins left="0" right="0" top="0.19685039370078741" bottom="0.15748031496062992" header="0.51181102362204722" footer="0.15748031496062992"/>
  <pageSetup paperSize="9" scale="55" orientation="landscape" r:id="rId1"/>
  <headerFooter scaleWithDoc="0" alignWithMargins="0"/>
  <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Title="ERRORE NEL DATO IMMESSO" error="INSERIRE SOLO NUMERI INTERI" xr:uid="{1AF8ED66-1C0D-4A2B-836A-10C9D9B01877}">
          <x14:formula1>
            <xm:f>-999999999999</xm:f>
          </x14:formula1>
          <x14:formula2>
            <xm:f>999999999999</xm:f>
          </x14:formula2>
          <xm: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C49:C50 IY49:IY50 SU49:SU50 ACQ49:ACQ50 AMM49:AMM50 AWI49:AWI50 BGE49:BGE50 BQA49:BQA50 BZW49:BZW50 CJS49:CJS50 CTO49:CTO50 DDK49:DDK50 DNG49:DNG50 DXC49:DXC50 EGY49:EGY50 EQU49:EQU50 FAQ49:FAQ50 FKM49:FKM50 FUI49:FUI50 GEE49:GEE50 GOA49:GOA50 GXW49:GXW50 HHS49:HHS50 HRO49:HRO50 IBK49:IBK50 ILG49:ILG50 IVC49:IVC50 JEY49:JEY50 JOU49:JOU50 JYQ49:JYQ50 KIM49:KIM50 KSI49:KSI50 LCE49:LCE50 LMA49:LMA50 LVW49:LVW50 MFS49:MFS50 MPO49:MPO50 MZK49:MZK50 NJG49:NJG50 NTC49:NTC50 OCY49:OCY50 OMU49:OMU50 OWQ49:OWQ50 PGM49:PGM50 PQI49:PQI50 QAE49:QAE50 QKA49:QKA50 QTW49:QTW50 RDS49:RDS50 RNO49:RNO50 RXK49:RXK50 SHG49:SHG50 SRC49:SRC50 TAY49:TAY50 TKU49:TKU50 TUQ49:TUQ50 UEM49:UEM50 UOI49:UOI50 UYE49:UYE50 VIA49:VIA50 VRW49:VRW50 WBS49:WBS50 WLO49:WLO50 WVK49:WVK50 C65585:C65586 IY65585:IY65586 SU65585:SU65586 ACQ65585:ACQ65586 AMM65585:AMM65586 AWI65585:AWI65586 BGE65585:BGE65586 BQA65585:BQA65586 BZW65585:BZW65586 CJS65585:CJS65586 CTO65585:CTO65586 DDK65585:DDK65586 DNG65585:DNG65586 DXC65585:DXC65586 EGY65585:EGY65586 EQU65585:EQU65586 FAQ65585:FAQ65586 FKM65585:FKM65586 FUI65585:FUI65586 GEE65585:GEE65586 GOA65585:GOA65586 GXW65585:GXW65586 HHS65585:HHS65586 HRO65585:HRO65586 IBK65585:IBK65586 ILG65585:ILG65586 IVC65585:IVC65586 JEY65585:JEY65586 JOU65585:JOU65586 JYQ65585:JYQ65586 KIM65585:KIM65586 KSI65585:KSI65586 LCE65585:LCE65586 LMA65585:LMA65586 LVW65585:LVW65586 MFS65585:MFS65586 MPO65585:MPO65586 MZK65585:MZK65586 NJG65585:NJG65586 NTC65585:NTC65586 OCY65585:OCY65586 OMU65585:OMU65586 OWQ65585:OWQ65586 PGM65585:PGM65586 PQI65585:PQI65586 QAE65585:QAE65586 QKA65585:QKA65586 QTW65585:QTW65586 RDS65585:RDS65586 RNO65585:RNO65586 RXK65585:RXK65586 SHG65585:SHG65586 SRC65585:SRC65586 TAY65585:TAY65586 TKU65585:TKU65586 TUQ65585:TUQ65586 UEM65585:UEM65586 UOI65585:UOI65586 UYE65585:UYE65586 VIA65585:VIA65586 VRW65585:VRW65586 WBS65585:WBS65586 WLO65585:WLO65586 WVK65585:WVK65586 C131121:C131122 IY131121:IY131122 SU131121:SU131122 ACQ131121:ACQ131122 AMM131121:AMM131122 AWI131121:AWI131122 BGE131121:BGE131122 BQA131121:BQA131122 BZW131121:BZW131122 CJS131121:CJS131122 CTO131121:CTO131122 DDK131121:DDK131122 DNG131121:DNG131122 DXC131121:DXC131122 EGY131121:EGY131122 EQU131121:EQU131122 FAQ131121:FAQ131122 FKM131121:FKM131122 FUI131121:FUI131122 GEE131121:GEE131122 GOA131121:GOA131122 GXW131121:GXW131122 HHS131121:HHS131122 HRO131121:HRO131122 IBK131121:IBK131122 ILG131121:ILG131122 IVC131121:IVC131122 JEY131121:JEY131122 JOU131121:JOU131122 JYQ131121:JYQ131122 KIM131121:KIM131122 KSI131121:KSI131122 LCE131121:LCE131122 LMA131121:LMA131122 LVW131121:LVW131122 MFS131121:MFS131122 MPO131121:MPO131122 MZK131121:MZK131122 NJG131121:NJG131122 NTC131121:NTC131122 OCY131121:OCY131122 OMU131121:OMU131122 OWQ131121:OWQ131122 PGM131121:PGM131122 PQI131121:PQI131122 QAE131121:QAE131122 QKA131121:QKA131122 QTW131121:QTW131122 RDS131121:RDS131122 RNO131121:RNO131122 RXK131121:RXK131122 SHG131121:SHG131122 SRC131121:SRC131122 TAY131121:TAY131122 TKU131121:TKU131122 TUQ131121:TUQ131122 UEM131121:UEM131122 UOI131121:UOI131122 UYE131121:UYE131122 VIA131121:VIA131122 VRW131121:VRW131122 WBS131121:WBS131122 WLO131121:WLO131122 WVK131121:WVK131122 C196657:C196658 IY196657:IY196658 SU196657:SU196658 ACQ196657:ACQ196658 AMM196657:AMM196658 AWI196657:AWI196658 BGE196657:BGE196658 BQA196657:BQA196658 BZW196657:BZW196658 CJS196657:CJS196658 CTO196657:CTO196658 DDK196657:DDK196658 DNG196657:DNG196658 DXC196657:DXC196658 EGY196657:EGY196658 EQU196657:EQU196658 FAQ196657:FAQ196658 FKM196657:FKM196658 FUI196657:FUI196658 GEE196657:GEE196658 GOA196657:GOA196658 GXW196657:GXW196658 HHS196657:HHS196658 HRO196657:HRO196658 IBK196657:IBK196658 ILG196657:ILG196658 IVC196657:IVC196658 JEY196657:JEY196658 JOU196657:JOU196658 JYQ196657:JYQ196658 KIM196657:KIM196658 KSI196657:KSI196658 LCE196657:LCE196658 LMA196657:LMA196658 LVW196657:LVW196658 MFS196657:MFS196658 MPO196657:MPO196658 MZK196657:MZK196658 NJG196657:NJG196658 NTC196657:NTC196658 OCY196657:OCY196658 OMU196657:OMU196658 OWQ196657:OWQ196658 PGM196657:PGM196658 PQI196657:PQI196658 QAE196657:QAE196658 QKA196657:QKA196658 QTW196657:QTW196658 RDS196657:RDS196658 RNO196657:RNO196658 RXK196657:RXK196658 SHG196657:SHG196658 SRC196657:SRC196658 TAY196657:TAY196658 TKU196657:TKU196658 TUQ196657:TUQ196658 UEM196657:UEM196658 UOI196657:UOI196658 UYE196657:UYE196658 VIA196657:VIA196658 VRW196657:VRW196658 WBS196657:WBS196658 WLO196657:WLO196658 WVK196657:WVK196658 C262193:C262194 IY262193:IY262194 SU262193:SU262194 ACQ262193:ACQ262194 AMM262193:AMM262194 AWI262193:AWI262194 BGE262193:BGE262194 BQA262193:BQA262194 BZW262193:BZW262194 CJS262193:CJS262194 CTO262193:CTO262194 DDK262193:DDK262194 DNG262193:DNG262194 DXC262193:DXC262194 EGY262193:EGY262194 EQU262193:EQU262194 FAQ262193:FAQ262194 FKM262193:FKM262194 FUI262193:FUI262194 GEE262193:GEE262194 GOA262193:GOA262194 GXW262193:GXW262194 HHS262193:HHS262194 HRO262193:HRO262194 IBK262193:IBK262194 ILG262193:ILG262194 IVC262193:IVC262194 JEY262193:JEY262194 JOU262193:JOU262194 JYQ262193:JYQ262194 KIM262193:KIM262194 KSI262193:KSI262194 LCE262193:LCE262194 LMA262193:LMA262194 LVW262193:LVW262194 MFS262193:MFS262194 MPO262193:MPO262194 MZK262193:MZK262194 NJG262193:NJG262194 NTC262193:NTC262194 OCY262193:OCY262194 OMU262193:OMU262194 OWQ262193:OWQ262194 PGM262193:PGM262194 PQI262193:PQI262194 QAE262193:QAE262194 QKA262193:QKA262194 QTW262193:QTW262194 RDS262193:RDS262194 RNO262193:RNO262194 RXK262193:RXK262194 SHG262193:SHG262194 SRC262193:SRC262194 TAY262193:TAY262194 TKU262193:TKU262194 TUQ262193:TUQ262194 UEM262193:UEM262194 UOI262193:UOI262194 UYE262193:UYE262194 VIA262193:VIA262194 VRW262193:VRW262194 WBS262193:WBS262194 WLO262193:WLO262194 WVK262193:WVK262194 C327729:C327730 IY327729:IY327730 SU327729:SU327730 ACQ327729:ACQ327730 AMM327729:AMM327730 AWI327729:AWI327730 BGE327729:BGE327730 BQA327729:BQA327730 BZW327729:BZW327730 CJS327729:CJS327730 CTO327729:CTO327730 DDK327729:DDK327730 DNG327729:DNG327730 DXC327729:DXC327730 EGY327729:EGY327730 EQU327729:EQU327730 FAQ327729:FAQ327730 FKM327729:FKM327730 FUI327729:FUI327730 GEE327729:GEE327730 GOA327729:GOA327730 GXW327729:GXW327730 HHS327729:HHS327730 HRO327729:HRO327730 IBK327729:IBK327730 ILG327729:ILG327730 IVC327729:IVC327730 JEY327729:JEY327730 JOU327729:JOU327730 JYQ327729:JYQ327730 KIM327729:KIM327730 KSI327729:KSI327730 LCE327729:LCE327730 LMA327729:LMA327730 LVW327729:LVW327730 MFS327729:MFS327730 MPO327729:MPO327730 MZK327729:MZK327730 NJG327729:NJG327730 NTC327729:NTC327730 OCY327729:OCY327730 OMU327729:OMU327730 OWQ327729:OWQ327730 PGM327729:PGM327730 PQI327729:PQI327730 QAE327729:QAE327730 QKA327729:QKA327730 QTW327729:QTW327730 RDS327729:RDS327730 RNO327729:RNO327730 RXK327729:RXK327730 SHG327729:SHG327730 SRC327729:SRC327730 TAY327729:TAY327730 TKU327729:TKU327730 TUQ327729:TUQ327730 UEM327729:UEM327730 UOI327729:UOI327730 UYE327729:UYE327730 VIA327729:VIA327730 VRW327729:VRW327730 WBS327729:WBS327730 WLO327729:WLO327730 WVK327729:WVK327730 C393265:C393266 IY393265:IY393266 SU393265:SU393266 ACQ393265:ACQ393266 AMM393265:AMM393266 AWI393265:AWI393266 BGE393265:BGE393266 BQA393265:BQA393266 BZW393265:BZW393266 CJS393265:CJS393266 CTO393265:CTO393266 DDK393265:DDK393266 DNG393265:DNG393266 DXC393265:DXC393266 EGY393265:EGY393266 EQU393265:EQU393266 FAQ393265:FAQ393266 FKM393265:FKM393266 FUI393265:FUI393266 GEE393265:GEE393266 GOA393265:GOA393266 GXW393265:GXW393266 HHS393265:HHS393266 HRO393265:HRO393266 IBK393265:IBK393266 ILG393265:ILG393266 IVC393265:IVC393266 JEY393265:JEY393266 JOU393265:JOU393266 JYQ393265:JYQ393266 KIM393265:KIM393266 KSI393265:KSI393266 LCE393265:LCE393266 LMA393265:LMA393266 LVW393265:LVW393266 MFS393265:MFS393266 MPO393265:MPO393266 MZK393265:MZK393266 NJG393265:NJG393266 NTC393265:NTC393266 OCY393265:OCY393266 OMU393265:OMU393266 OWQ393265:OWQ393266 PGM393265:PGM393266 PQI393265:PQI393266 QAE393265:QAE393266 QKA393265:QKA393266 QTW393265:QTW393266 RDS393265:RDS393266 RNO393265:RNO393266 RXK393265:RXK393266 SHG393265:SHG393266 SRC393265:SRC393266 TAY393265:TAY393266 TKU393265:TKU393266 TUQ393265:TUQ393266 UEM393265:UEM393266 UOI393265:UOI393266 UYE393265:UYE393266 VIA393265:VIA393266 VRW393265:VRW393266 WBS393265:WBS393266 WLO393265:WLO393266 WVK393265:WVK393266 C458801:C458802 IY458801:IY458802 SU458801:SU458802 ACQ458801:ACQ458802 AMM458801:AMM458802 AWI458801:AWI458802 BGE458801:BGE458802 BQA458801:BQA458802 BZW458801:BZW458802 CJS458801:CJS458802 CTO458801:CTO458802 DDK458801:DDK458802 DNG458801:DNG458802 DXC458801:DXC458802 EGY458801:EGY458802 EQU458801:EQU458802 FAQ458801:FAQ458802 FKM458801:FKM458802 FUI458801:FUI458802 GEE458801:GEE458802 GOA458801:GOA458802 GXW458801:GXW458802 HHS458801:HHS458802 HRO458801:HRO458802 IBK458801:IBK458802 ILG458801:ILG458802 IVC458801:IVC458802 JEY458801:JEY458802 JOU458801:JOU458802 JYQ458801:JYQ458802 KIM458801:KIM458802 KSI458801:KSI458802 LCE458801:LCE458802 LMA458801:LMA458802 LVW458801:LVW458802 MFS458801:MFS458802 MPO458801:MPO458802 MZK458801:MZK458802 NJG458801:NJG458802 NTC458801:NTC458802 OCY458801:OCY458802 OMU458801:OMU458802 OWQ458801:OWQ458802 PGM458801:PGM458802 PQI458801:PQI458802 QAE458801:QAE458802 QKA458801:QKA458802 QTW458801:QTW458802 RDS458801:RDS458802 RNO458801:RNO458802 RXK458801:RXK458802 SHG458801:SHG458802 SRC458801:SRC458802 TAY458801:TAY458802 TKU458801:TKU458802 TUQ458801:TUQ458802 UEM458801:UEM458802 UOI458801:UOI458802 UYE458801:UYE458802 VIA458801:VIA458802 VRW458801:VRW458802 WBS458801:WBS458802 WLO458801:WLO458802 WVK458801:WVK458802 C524337:C524338 IY524337:IY524338 SU524337:SU524338 ACQ524337:ACQ524338 AMM524337:AMM524338 AWI524337:AWI524338 BGE524337:BGE524338 BQA524337:BQA524338 BZW524337:BZW524338 CJS524337:CJS524338 CTO524337:CTO524338 DDK524337:DDK524338 DNG524337:DNG524338 DXC524337:DXC524338 EGY524337:EGY524338 EQU524337:EQU524338 FAQ524337:FAQ524338 FKM524337:FKM524338 FUI524337:FUI524338 GEE524337:GEE524338 GOA524337:GOA524338 GXW524337:GXW524338 HHS524337:HHS524338 HRO524337:HRO524338 IBK524337:IBK524338 ILG524337:ILG524338 IVC524337:IVC524338 JEY524337:JEY524338 JOU524337:JOU524338 JYQ524337:JYQ524338 KIM524337:KIM524338 KSI524337:KSI524338 LCE524337:LCE524338 LMA524337:LMA524338 LVW524337:LVW524338 MFS524337:MFS524338 MPO524337:MPO524338 MZK524337:MZK524338 NJG524337:NJG524338 NTC524337:NTC524338 OCY524337:OCY524338 OMU524337:OMU524338 OWQ524337:OWQ524338 PGM524337:PGM524338 PQI524337:PQI524338 QAE524337:QAE524338 QKA524337:QKA524338 QTW524337:QTW524338 RDS524337:RDS524338 RNO524337:RNO524338 RXK524337:RXK524338 SHG524337:SHG524338 SRC524337:SRC524338 TAY524337:TAY524338 TKU524337:TKU524338 TUQ524337:TUQ524338 UEM524337:UEM524338 UOI524337:UOI524338 UYE524337:UYE524338 VIA524337:VIA524338 VRW524337:VRW524338 WBS524337:WBS524338 WLO524337:WLO524338 WVK524337:WVK524338 C589873:C589874 IY589873:IY589874 SU589873:SU589874 ACQ589873:ACQ589874 AMM589873:AMM589874 AWI589873:AWI589874 BGE589873:BGE589874 BQA589873:BQA589874 BZW589873:BZW589874 CJS589873:CJS589874 CTO589873:CTO589874 DDK589873:DDK589874 DNG589873:DNG589874 DXC589873:DXC589874 EGY589873:EGY589874 EQU589873:EQU589874 FAQ589873:FAQ589874 FKM589873:FKM589874 FUI589873:FUI589874 GEE589873:GEE589874 GOA589873:GOA589874 GXW589873:GXW589874 HHS589873:HHS589874 HRO589873:HRO589874 IBK589873:IBK589874 ILG589873:ILG589874 IVC589873:IVC589874 JEY589873:JEY589874 JOU589873:JOU589874 JYQ589873:JYQ589874 KIM589873:KIM589874 KSI589873:KSI589874 LCE589873:LCE589874 LMA589873:LMA589874 LVW589873:LVW589874 MFS589873:MFS589874 MPO589873:MPO589874 MZK589873:MZK589874 NJG589873:NJG589874 NTC589873:NTC589874 OCY589873:OCY589874 OMU589873:OMU589874 OWQ589873:OWQ589874 PGM589873:PGM589874 PQI589873:PQI589874 QAE589873:QAE589874 QKA589873:QKA589874 QTW589873:QTW589874 RDS589873:RDS589874 RNO589873:RNO589874 RXK589873:RXK589874 SHG589873:SHG589874 SRC589873:SRC589874 TAY589873:TAY589874 TKU589873:TKU589874 TUQ589873:TUQ589874 UEM589873:UEM589874 UOI589873:UOI589874 UYE589873:UYE589874 VIA589873:VIA589874 VRW589873:VRW589874 WBS589873:WBS589874 WLO589873:WLO589874 WVK589873:WVK589874 C655409:C655410 IY655409:IY655410 SU655409:SU655410 ACQ655409:ACQ655410 AMM655409:AMM655410 AWI655409:AWI655410 BGE655409:BGE655410 BQA655409:BQA655410 BZW655409:BZW655410 CJS655409:CJS655410 CTO655409:CTO655410 DDK655409:DDK655410 DNG655409:DNG655410 DXC655409:DXC655410 EGY655409:EGY655410 EQU655409:EQU655410 FAQ655409:FAQ655410 FKM655409:FKM655410 FUI655409:FUI655410 GEE655409:GEE655410 GOA655409:GOA655410 GXW655409:GXW655410 HHS655409:HHS655410 HRO655409:HRO655410 IBK655409:IBK655410 ILG655409:ILG655410 IVC655409:IVC655410 JEY655409:JEY655410 JOU655409:JOU655410 JYQ655409:JYQ655410 KIM655409:KIM655410 KSI655409:KSI655410 LCE655409:LCE655410 LMA655409:LMA655410 LVW655409:LVW655410 MFS655409:MFS655410 MPO655409:MPO655410 MZK655409:MZK655410 NJG655409:NJG655410 NTC655409:NTC655410 OCY655409:OCY655410 OMU655409:OMU655410 OWQ655409:OWQ655410 PGM655409:PGM655410 PQI655409:PQI655410 QAE655409:QAE655410 QKA655409:QKA655410 QTW655409:QTW655410 RDS655409:RDS655410 RNO655409:RNO655410 RXK655409:RXK655410 SHG655409:SHG655410 SRC655409:SRC655410 TAY655409:TAY655410 TKU655409:TKU655410 TUQ655409:TUQ655410 UEM655409:UEM655410 UOI655409:UOI655410 UYE655409:UYE655410 VIA655409:VIA655410 VRW655409:VRW655410 WBS655409:WBS655410 WLO655409:WLO655410 WVK655409:WVK655410 C720945:C720946 IY720945:IY720946 SU720945:SU720946 ACQ720945:ACQ720946 AMM720945:AMM720946 AWI720945:AWI720946 BGE720945:BGE720946 BQA720945:BQA720946 BZW720945:BZW720946 CJS720945:CJS720946 CTO720945:CTO720946 DDK720945:DDK720946 DNG720945:DNG720946 DXC720945:DXC720946 EGY720945:EGY720946 EQU720945:EQU720946 FAQ720945:FAQ720946 FKM720945:FKM720946 FUI720945:FUI720946 GEE720945:GEE720946 GOA720945:GOA720946 GXW720945:GXW720946 HHS720945:HHS720946 HRO720945:HRO720946 IBK720945:IBK720946 ILG720945:ILG720946 IVC720945:IVC720946 JEY720945:JEY720946 JOU720945:JOU720946 JYQ720945:JYQ720946 KIM720945:KIM720946 KSI720945:KSI720946 LCE720945:LCE720946 LMA720945:LMA720946 LVW720945:LVW720946 MFS720945:MFS720946 MPO720945:MPO720946 MZK720945:MZK720946 NJG720945:NJG720946 NTC720945:NTC720946 OCY720945:OCY720946 OMU720945:OMU720946 OWQ720945:OWQ720946 PGM720945:PGM720946 PQI720945:PQI720946 QAE720945:QAE720946 QKA720945:QKA720946 QTW720945:QTW720946 RDS720945:RDS720946 RNO720945:RNO720946 RXK720945:RXK720946 SHG720945:SHG720946 SRC720945:SRC720946 TAY720945:TAY720946 TKU720945:TKU720946 TUQ720945:TUQ720946 UEM720945:UEM720946 UOI720945:UOI720946 UYE720945:UYE720946 VIA720945:VIA720946 VRW720945:VRW720946 WBS720945:WBS720946 WLO720945:WLO720946 WVK720945:WVK720946 C786481:C786482 IY786481:IY786482 SU786481:SU786482 ACQ786481:ACQ786482 AMM786481:AMM786482 AWI786481:AWI786482 BGE786481:BGE786482 BQA786481:BQA786482 BZW786481:BZW786482 CJS786481:CJS786482 CTO786481:CTO786482 DDK786481:DDK786482 DNG786481:DNG786482 DXC786481:DXC786482 EGY786481:EGY786482 EQU786481:EQU786482 FAQ786481:FAQ786482 FKM786481:FKM786482 FUI786481:FUI786482 GEE786481:GEE786482 GOA786481:GOA786482 GXW786481:GXW786482 HHS786481:HHS786482 HRO786481:HRO786482 IBK786481:IBK786482 ILG786481:ILG786482 IVC786481:IVC786482 JEY786481:JEY786482 JOU786481:JOU786482 JYQ786481:JYQ786482 KIM786481:KIM786482 KSI786481:KSI786482 LCE786481:LCE786482 LMA786481:LMA786482 LVW786481:LVW786482 MFS786481:MFS786482 MPO786481:MPO786482 MZK786481:MZK786482 NJG786481:NJG786482 NTC786481:NTC786482 OCY786481:OCY786482 OMU786481:OMU786482 OWQ786481:OWQ786482 PGM786481:PGM786482 PQI786481:PQI786482 QAE786481:QAE786482 QKA786481:QKA786482 QTW786481:QTW786482 RDS786481:RDS786482 RNO786481:RNO786482 RXK786481:RXK786482 SHG786481:SHG786482 SRC786481:SRC786482 TAY786481:TAY786482 TKU786481:TKU786482 TUQ786481:TUQ786482 UEM786481:UEM786482 UOI786481:UOI786482 UYE786481:UYE786482 VIA786481:VIA786482 VRW786481:VRW786482 WBS786481:WBS786482 WLO786481:WLO786482 WVK786481:WVK786482 C852017:C852018 IY852017:IY852018 SU852017:SU852018 ACQ852017:ACQ852018 AMM852017:AMM852018 AWI852017:AWI852018 BGE852017:BGE852018 BQA852017:BQA852018 BZW852017:BZW852018 CJS852017:CJS852018 CTO852017:CTO852018 DDK852017:DDK852018 DNG852017:DNG852018 DXC852017:DXC852018 EGY852017:EGY852018 EQU852017:EQU852018 FAQ852017:FAQ852018 FKM852017:FKM852018 FUI852017:FUI852018 GEE852017:GEE852018 GOA852017:GOA852018 GXW852017:GXW852018 HHS852017:HHS852018 HRO852017:HRO852018 IBK852017:IBK852018 ILG852017:ILG852018 IVC852017:IVC852018 JEY852017:JEY852018 JOU852017:JOU852018 JYQ852017:JYQ852018 KIM852017:KIM852018 KSI852017:KSI852018 LCE852017:LCE852018 LMA852017:LMA852018 LVW852017:LVW852018 MFS852017:MFS852018 MPO852017:MPO852018 MZK852017:MZK852018 NJG852017:NJG852018 NTC852017:NTC852018 OCY852017:OCY852018 OMU852017:OMU852018 OWQ852017:OWQ852018 PGM852017:PGM852018 PQI852017:PQI852018 QAE852017:QAE852018 QKA852017:QKA852018 QTW852017:QTW852018 RDS852017:RDS852018 RNO852017:RNO852018 RXK852017:RXK852018 SHG852017:SHG852018 SRC852017:SRC852018 TAY852017:TAY852018 TKU852017:TKU852018 TUQ852017:TUQ852018 UEM852017:UEM852018 UOI852017:UOI852018 UYE852017:UYE852018 VIA852017:VIA852018 VRW852017:VRW852018 WBS852017:WBS852018 WLO852017:WLO852018 WVK852017:WVK852018 C917553:C917554 IY917553:IY917554 SU917553:SU917554 ACQ917553:ACQ917554 AMM917553:AMM917554 AWI917553:AWI917554 BGE917553:BGE917554 BQA917553:BQA917554 BZW917553:BZW917554 CJS917553:CJS917554 CTO917553:CTO917554 DDK917553:DDK917554 DNG917553:DNG917554 DXC917553:DXC917554 EGY917553:EGY917554 EQU917553:EQU917554 FAQ917553:FAQ917554 FKM917553:FKM917554 FUI917553:FUI917554 GEE917553:GEE917554 GOA917553:GOA917554 GXW917553:GXW917554 HHS917553:HHS917554 HRO917553:HRO917554 IBK917553:IBK917554 ILG917553:ILG917554 IVC917553:IVC917554 JEY917553:JEY917554 JOU917553:JOU917554 JYQ917553:JYQ917554 KIM917553:KIM917554 KSI917553:KSI917554 LCE917553:LCE917554 LMA917553:LMA917554 LVW917553:LVW917554 MFS917553:MFS917554 MPO917553:MPO917554 MZK917553:MZK917554 NJG917553:NJG917554 NTC917553:NTC917554 OCY917553:OCY917554 OMU917553:OMU917554 OWQ917553:OWQ917554 PGM917553:PGM917554 PQI917553:PQI917554 QAE917553:QAE917554 QKA917553:QKA917554 QTW917553:QTW917554 RDS917553:RDS917554 RNO917553:RNO917554 RXK917553:RXK917554 SHG917553:SHG917554 SRC917553:SRC917554 TAY917553:TAY917554 TKU917553:TKU917554 TUQ917553:TUQ917554 UEM917553:UEM917554 UOI917553:UOI917554 UYE917553:UYE917554 VIA917553:VIA917554 VRW917553:VRW917554 WBS917553:WBS917554 WLO917553:WLO917554 WVK917553:WVK917554 C983089:C983090 IY983089:IY983090 SU983089:SU983090 ACQ983089:ACQ983090 AMM983089:AMM983090 AWI983089:AWI983090 BGE983089:BGE983090 BQA983089:BQA983090 BZW983089:BZW983090 CJS983089:CJS983090 CTO983089:CTO983090 DDK983089:DDK983090 DNG983089:DNG983090 DXC983089:DXC983090 EGY983089:EGY983090 EQU983089:EQU983090 FAQ983089:FAQ983090 FKM983089:FKM983090 FUI983089:FUI983090 GEE983089:GEE983090 GOA983089:GOA983090 GXW983089:GXW983090 HHS983089:HHS983090 HRO983089:HRO983090 IBK983089:IBK983090 ILG983089:ILG983090 IVC983089:IVC983090 JEY983089:JEY983090 JOU983089:JOU983090 JYQ983089:JYQ983090 KIM983089:KIM983090 KSI983089:KSI983090 LCE983089:LCE983090 LMA983089:LMA983090 LVW983089:LVW983090 MFS983089:MFS983090 MPO983089:MPO983090 MZK983089:MZK983090 NJG983089:NJG983090 NTC983089:NTC983090 OCY983089:OCY983090 OMU983089:OMU983090 OWQ983089:OWQ983090 PGM983089:PGM983090 PQI983089:PQI983090 QAE983089:QAE983090 QKA983089:QKA983090 QTW983089:QTW983090 RDS983089:RDS983090 RNO983089:RNO983090 RXK983089:RXK983090 SHG983089:SHG983090 SRC983089:SRC983090 TAY983089:TAY983090 TKU983089:TKU983090 TUQ983089:TUQ983090 UEM983089:UEM983090 UOI983089:UOI983090 UYE983089:UYE983090 VIA983089:VIA983090 VRW983089:VRW983090 WBS983089:WBS983090 WLO983089:WLO983090 WVK983089:WVK983090 C59:C60 IY59:IY60 SU59:SU60 ACQ59:ACQ60 AMM59:AMM60 AWI59:AWI60 BGE59:BGE60 BQA59:BQA60 BZW59:BZW60 CJS59:CJS60 CTO59:CTO60 DDK59:DDK60 DNG59:DNG60 DXC59:DXC60 EGY59:EGY60 EQU59:EQU60 FAQ59:FAQ60 FKM59:FKM60 FUI59:FUI60 GEE59:GEE60 GOA59:GOA60 GXW59:GXW60 HHS59:HHS60 HRO59:HRO60 IBK59:IBK60 ILG59:ILG60 IVC59:IVC60 JEY59:JEY60 JOU59:JOU60 JYQ59:JYQ60 KIM59:KIM60 KSI59:KSI60 LCE59:LCE60 LMA59:LMA60 LVW59:LVW60 MFS59:MFS60 MPO59:MPO60 MZK59:MZK60 NJG59:NJG60 NTC59:NTC60 OCY59:OCY60 OMU59:OMU60 OWQ59:OWQ60 PGM59:PGM60 PQI59:PQI60 QAE59:QAE60 QKA59:QKA60 QTW59:QTW60 RDS59:RDS60 RNO59:RNO60 RXK59:RXK60 SHG59:SHG60 SRC59:SRC60 TAY59:TAY60 TKU59:TKU60 TUQ59:TUQ60 UEM59:UEM60 UOI59:UOI60 UYE59:UYE60 VIA59:VIA60 VRW59:VRW60 WBS59:WBS60 WLO59:WLO60 WVK59:WVK60 C65595:C65596 IY65595:IY65596 SU65595:SU65596 ACQ65595:ACQ65596 AMM65595:AMM65596 AWI65595:AWI65596 BGE65595:BGE65596 BQA65595:BQA65596 BZW65595:BZW65596 CJS65595:CJS65596 CTO65595:CTO65596 DDK65595:DDK65596 DNG65595:DNG65596 DXC65595:DXC65596 EGY65595:EGY65596 EQU65595:EQU65596 FAQ65595:FAQ65596 FKM65595:FKM65596 FUI65595:FUI65596 GEE65595:GEE65596 GOA65595:GOA65596 GXW65595:GXW65596 HHS65595:HHS65596 HRO65595:HRO65596 IBK65595:IBK65596 ILG65595:ILG65596 IVC65595:IVC65596 JEY65595:JEY65596 JOU65595:JOU65596 JYQ65595:JYQ65596 KIM65595:KIM65596 KSI65595:KSI65596 LCE65595:LCE65596 LMA65595:LMA65596 LVW65595:LVW65596 MFS65595:MFS65596 MPO65595:MPO65596 MZK65595:MZK65596 NJG65595:NJG65596 NTC65595:NTC65596 OCY65595:OCY65596 OMU65595:OMU65596 OWQ65595:OWQ65596 PGM65595:PGM65596 PQI65595:PQI65596 QAE65595:QAE65596 QKA65595:QKA65596 QTW65595:QTW65596 RDS65595:RDS65596 RNO65595:RNO65596 RXK65595:RXK65596 SHG65595:SHG65596 SRC65595:SRC65596 TAY65595:TAY65596 TKU65595:TKU65596 TUQ65595:TUQ65596 UEM65595:UEM65596 UOI65595:UOI65596 UYE65595:UYE65596 VIA65595:VIA65596 VRW65595:VRW65596 WBS65595:WBS65596 WLO65595:WLO65596 WVK65595:WVK65596 C131131:C131132 IY131131:IY131132 SU131131:SU131132 ACQ131131:ACQ131132 AMM131131:AMM131132 AWI131131:AWI131132 BGE131131:BGE131132 BQA131131:BQA131132 BZW131131:BZW131132 CJS131131:CJS131132 CTO131131:CTO131132 DDK131131:DDK131132 DNG131131:DNG131132 DXC131131:DXC131132 EGY131131:EGY131132 EQU131131:EQU131132 FAQ131131:FAQ131132 FKM131131:FKM131132 FUI131131:FUI131132 GEE131131:GEE131132 GOA131131:GOA131132 GXW131131:GXW131132 HHS131131:HHS131132 HRO131131:HRO131132 IBK131131:IBK131132 ILG131131:ILG131132 IVC131131:IVC131132 JEY131131:JEY131132 JOU131131:JOU131132 JYQ131131:JYQ131132 KIM131131:KIM131132 KSI131131:KSI131132 LCE131131:LCE131132 LMA131131:LMA131132 LVW131131:LVW131132 MFS131131:MFS131132 MPO131131:MPO131132 MZK131131:MZK131132 NJG131131:NJG131132 NTC131131:NTC131132 OCY131131:OCY131132 OMU131131:OMU131132 OWQ131131:OWQ131132 PGM131131:PGM131132 PQI131131:PQI131132 QAE131131:QAE131132 QKA131131:QKA131132 QTW131131:QTW131132 RDS131131:RDS131132 RNO131131:RNO131132 RXK131131:RXK131132 SHG131131:SHG131132 SRC131131:SRC131132 TAY131131:TAY131132 TKU131131:TKU131132 TUQ131131:TUQ131132 UEM131131:UEM131132 UOI131131:UOI131132 UYE131131:UYE131132 VIA131131:VIA131132 VRW131131:VRW131132 WBS131131:WBS131132 WLO131131:WLO131132 WVK131131:WVK131132 C196667:C196668 IY196667:IY196668 SU196667:SU196668 ACQ196667:ACQ196668 AMM196667:AMM196668 AWI196667:AWI196668 BGE196667:BGE196668 BQA196667:BQA196668 BZW196667:BZW196668 CJS196667:CJS196668 CTO196667:CTO196668 DDK196667:DDK196668 DNG196667:DNG196668 DXC196667:DXC196668 EGY196667:EGY196668 EQU196667:EQU196668 FAQ196667:FAQ196668 FKM196667:FKM196668 FUI196667:FUI196668 GEE196667:GEE196668 GOA196667:GOA196668 GXW196667:GXW196668 HHS196667:HHS196668 HRO196667:HRO196668 IBK196667:IBK196668 ILG196667:ILG196668 IVC196667:IVC196668 JEY196667:JEY196668 JOU196667:JOU196668 JYQ196667:JYQ196668 KIM196667:KIM196668 KSI196667:KSI196668 LCE196667:LCE196668 LMA196667:LMA196668 LVW196667:LVW196668 MFS196667:MFS196668 MPO196667:MPO196668 MZK196667:MZK196668 NJG196667:NJG196668 NTC196667:NTC196668 OCY196667:OCY196668 OMU196667:OMU196668 OWQ196667:OWQ196668 PGM196667:PGM196668 PQI196667:PQI196668 QAE196667:QAE196668 QKA196667:QKA196668 QTW196667:QTW196668 RDS196667:RDS196668 RNO196667:RNO196668 RXK196667:RXK196668 SHG196667:SHG196668 SRC196667:SRC196668 TAY196667:TAY196668 TKU196667:TKU196668 TUQ196667:TUQ196668 UEM196667:UEM196668 UOI196667:UOI196668 UYE196667:UYE196668 VIA196667:VIA196668 VRW196667:VRW196668 WBS196667:WBS196668 WLO196667:WLO196668 WVK196667:WVK196668 C262203:C262204 IY262203:IY262204 SU262203:SU262204 ACQ262203:ACQ262204 AMM262203:AMM262204 AWI262203:AWI262204 BGE262203:BGE262204 BQA262203:BQA262204 BZW262203:BZW262204 CJS262203:CJS262204 CTO262203:CTO262204 DDK262203:DDK262204 DNG262203:DNG262204 DXC262203:DXC262204 EGY262203:EGY262204 EQU262203:EQU262204 FAQ262203:FAQ262204 FKM262203:FKM262204 FUI262203:FUI262204 GEE262203:GEE262204 GOA262203:GOA262204 GXW262203:GXW262204 HHS262203:HHS262204 HRO262203:HRO262204 IBK262203:IBK262204 ILG262203:ILG262204 IVC262203:IVC262204 JEY262203:JEY262204 JOU262203:JOU262204 JYQ262203:JYQ262204 KIM262203:KIM262204 KSI262203:KSI262204 LCE262203:LCE262204 LMA262203:LMA262204 LVW262203:LVW262204 MFS262203:MFS262204 MPO262203:MPO262204 MZK262203:MZK262204 NJG262203:NJG262204 NTC262203:NTC262204 OCY262203:OCY262204 OMU262203:OMU262204 OWQ262203:OWQ262204 PGM262203:PGM262204 PQI262203:PQI262204 QAE262203:QAE262204 QKA262203:QKA262204 QTW262203:QTW262204 RDS262203:RDS262204 RNO262203:RNO262204 RXK262203:RXK262204 SHG262203:SHG262204 SRC262203:SRC262204 TAY262203:TAY262204 TKU262203:TKU262204 TUQ262203:TUQ262204 UEM262203:UEM262204 UOI262203:UOI262204 UYE262203:UYE262204 VIA262203:VIA262204 VRW262203:VRW262204 WBS262203:WBS262204 WLO262203:WLO262204 WVK262203:WVK262204 C327739:C327740 IY327739:IY327740 SU327739:SU327740 ACQ327739:ACQ327740 AMM327739:AMM327740 AWI327739:AWI327740 BGE327739:BGE327740 BQA327739:BQA327740 BZW327739:BZW327740 CJS327739:CJS327740 CTO327739:CTO327740 DDK327739:DDK327740 DNG327739:DNG327740 DXC327739:DXC327740 EGY327739:EGY327740 EQU327739:EQU327740 FAQ327739:FAQ327740 FKM327739:FKM327740 FUI327739:FUI327740 GEE327739:GEE327740 GOA327739:GOA327740 GXW327739:GXW327740 HHS327739:HHS327740 HRO327739:HRO327740 IBK327739:IBK327740 ILG327739:ILG327740 IVC327739:IVC327740 JEY327739:JEY327740 JOU327739:JOU327740 JYQ327739:JYQ327740 KIM327739:KIM327740 KSI327739:KSI327740 LCE327739:LCE327740 LMA327739:LMA327740 LVW327739:LVW327740 MFS327739:MFS327740 MPO327739:MPO327740 MZK327739:MZK327740 NJG327739:NJG327740 NTC327739:NTC327740 OCY327739:OCY327740 OMU327739:OMU327740 OWQ327739:OWQ327740 PGM327739:PGM327740 PQI327739:PQI327740 QAE327739:QAE327740 QKA327739:QKA327740 QTW327739:QTW327740 RDS327739:RDS327740 RNO327739:RNO327740 RXK327739:RXK327740 SHG327739:SHG327740 SRC327739:SRC327740 TAY327739:TAY327740 TKU327739:TKU327740 TUQ327739:TUQ327740 UEM327739:UEM327740 UOI327739:UOI327740 UYE327739:UYE327740 VIA327739:VIA327740 VRW327739:VRW327740 WBS327739:WBS327740 WLO327739:WLO327740 WVK327739:WVK327740 C393275:C393276 IY393275:IY393276 SU393275:SU393276 ACQ393275:ACQ393276 AMM393275:AMM393276 AWI393275:AWI393276 BGE393275:BGE393276 BQA393275:BQA393276 BZW393275:BZW393276 CJS393275:CJS393276 CTO393275:CTO393276 DDK393275:DDK393276 DNG393275:DNG393276 DXC393275:DXC393276 EGY393275:EGY393276 EQU393275:EQU393276 FAQ393275:FAQ393276 FKM393275:FKM393276 FUI393275:FUI393276 GEE393275:GEE393276 GOA393275:GOA393276 GXW393275:GXW393276 HHS393275:HHS393276 HRO393275:HRO393276 IBK393275:IBK393276 ILG393275:ILG393276 IVC393275:IVC393276 JEY393275:JEY393276 JOU393275:JOU393276 JYQ393275:JYQ393276 KIM393275:KIM393276 KSI393275:KSI393276 LCE393275:LCE393276 LMA393275:LMA393276 LVW393275:LVW393276 MFS393275:MFS393276 MPO393275:MPO393276 MZK393275:MZK393276 NJG393275:NJG393276 NTC393275:NTC393276 OCY393275:OCY393276 OMU393275:OMU393276 OWQ393275:OWQ393276 PGM393275:PGM393276 PQI393275:PQI393276 QAE393275:QAE393276 QKA393275:QKA393276 QTW393275:QTW393276 RDS393275:RDS393276 RNO393275:RNO393276 RXK393275:RXK393276 SHG393275:SHG393276 SRC393275:SRC393276 TAY393275:TAY393276 TKU393275:TKU393276 TUQ393275:TUQ393276 UEM393275:UEM393276 UOI393275:UOI393276 UYE393275:UYE393276 VIA393275:VIA393276 VRW393275:VRW393276 WBS393275:WBS393276 WLO393275:WLO393276 WVK393275:WVK393276 C458811:C458812 IY458811:IY458812 SU458811:SU458812 ACQ458811:ACQ458812 AMM458811:AMM458812 AWI458811:AWI458812 BGE458811:BGE458812 BQA458811:BQA458812 BZW458811:BZW458812 CJS458811:CJS458812 CTO458811:CTO458812 DDK458811:DDK458812 DNG458811:DNG458812 DXC458811:DXC458812 EGY458811:EGY458812 EQU458811:EQU458812 FAQ458811:FAQ458812 FKM458811:FKM458812 FUI458811:FUI458812 GEE458811:GEE458812 GOA458811:GOA458812 GXW458811:GXW458812 HHS458811:HHS458812 HRO458811:HRO458812 IBK458811:IBK458812 ILG458811:ILG458812 IVC458811:IVC458812 JEY458811:JEY458812 JOU458811:JOU458812 JYQ458811:JYQ458812 KIM458811:KIM458812 KSI458811:KSI458812 LCE458811:LCE458812 LMA458811:LMA458812 LVW458811:LVW458812 MFS458811:MFS458812 MPO458811:MPO458812 MZK458811:MZK458812 NJG458811:NJG458812 NTC458811:NTC458812 OCY458811:OCY458812 OMU458811:OMU458812 OWQ458811:OWQ458812 PGM458811:PGM458812 PQI458811:PQI458812 QAE458811:QAE458812 QKA458811:QKA458812 QTW458811:QTW458812 RDS458811:RDS458812 RNO458811:RNO458812 RXK458811:RXK458812 SHG458811:SHG458812 SRC458811:SRC458812 TAY458811:TAY458812 TKU458811:TKU458812 TUQ458811:TUQ458812 UEM458811:UEM458812 UOI458811:UOI458812 UYE458811:UYE458812 VIA458811:VIA458812 VRW458811:VRW458812 WBS458811:WBS458812 WLO458811:WLO458812 WVK458811:WVK458812 C524347:C524348 IY524347:IY524348 SU524347:SU524348 ACQ524347:ACQ524348 AMM524347:AMM524348 AWI524347:AWI524348 BGE524347:BGE524348 BQA524347:BQA524348 BZW524347:BZW524348 CJS524347:CJS524348 CTO524347:CTO524348 DDK524347:DDK524348 DNG524347:DNG524348 DXC524347:DXC524348 EGY524347:EGY524348 EQU524347:EQU524348 FAQ524347:FAQ524348 FKM524347:FKM524348 FUI524347:FUI524348 GEE524347:GEE524348 GOA524347:GOA524348 GXW524347:GXW524348 HHS524347:HHS524348 HRO524347:HRO524348 IBK524347:IBK524348 ILG524347:ILG524348 IVC524347:IVC524348 JEY524347:JEY524348 JOU524347:JOU524348 JYQ524347:JYQ524348 KIM524347:KIM524348 KSI524347:KSI524348 LCE524347:LCE524348 LMA524347:LMA524348 LVW524347:LVW524348 MFS524347:MFS524348 MPO524347:MPO524348 MZK524347:MZK524348 NJG524347:NJG524348 NTC524347:NTC524348 OCY524347:OCY524348 OMU524347:OMU524348 OWQ524347:OWQ524348 PGM524347:PGM524348 PQI524347:PQI524348 QAE524347:QAE524348 QKA524347:QKA524348 QTW524347:QTW524348 RDS524347:RDS524348 RNO524347:RNO524348 RXK524347:RXK524348 SHG524347:SHG524348 SRC524347:SRC524348 TAY524347:TAY524348 TKU524347:TKU524348 TUQ524347:TUQ524348 UEM524347:UEM524348 UOI524347:UOI524348 UYE524347:UYE524348 VIA524347:VIA524348 VRW524347:VRW524348 WBS524347:WBS524348 WLO524347:WLO524348 WVK524347:WVK524348 C589883:C589884 IY589883:IY589884 SU589883:SU589884 ACQ589883:ACQ589884 AMM589883:AMM589884 AWI589883:AWI589884 BGE589883:BGE589884 BQA589883:BQA589884 BZW589883:BZW589884 CJS589883:CJS589884 CTO589883:CTO589884 DDK589883:DDK589884 DNG589883:DNG589884 DXC589883:DXC589884 EGY589883:EGY589884 EQU589883:EQU589884 FAQ589883:FAQ589884 FKM589883:FKM589884 FUI589883:FUI589884 GEE589883:GEE589884 GOA589883:GOA589884 GXW589883:GXW589884 HHS589883:HHS589884 HRO589883:HRO589884 IBK589883:IBK589884 ILG589883:ILG589884 IVC589883:IVC589884 JEY589883:JEY589884 JOU589883:JOU589884 JYQ589883:JYQ589884 KIM589883:KIM589884 KSI589883:KSI589884 LCE589883:LCE589884 LMA589883:LMA589884 LVW589883:LVW589884 MFS589883:MFS589884 MPO589883:MPO589884 MZK589883:MZK589884 NJG589883:NJG589884 NTC589883:NTC589884 OCY589883:OCY589884 OMU589883:OMU589884 OWQ589883:OWQ589884 PGM589883:PGM589884 PQI589883:PQI589884 QAE589883:QAE589884 QKA589883:QKA589884 QTW589883:QTW589884 RDS589883:RDS589884 RNO589883:RNO589884 RXK589883:RXK589884 SHG589883:SHG589884 SRC589883:SRC589884 TAY589883:TAY589884 TKU589883:TKU589884 TUQ589883:TUQ589884 UEM589883:UEM589884 UOI589883:UOI589884 UYE589883:UYE589884 VIA589883:VIA589884 VRW589883:VRW589884 WBS589883:WBS589884 WLO589883:WLO589884 WVK589883:WVK589884 C655419:C655420 IY655419:IY655420 SU655419:SU655420 ACQ655419:ACQ655420 AMM655419:AMM655420 AWI655419:AWI655420 BGE655419:BGE655420 BQA655419:BQA655420 BZW655419:BZW655420 CJS655419:CJS655420 CTO655419:CTO655420 DDK655419:DDK655420 DNG655419:DNG655420 DXC655419:DXC655420 EGY655419:EGY655420 EQU655419:EQU655420 FAQ655419:FAQ655420 FKM655419:FKM655420 FUI655419:FUI655420 GEE655419:GEE655420 GOA655419:GOA655420 GXW655419:GXW655420 HHS655419:HHS655420 HRO655419:HRO655420 IBK655419:IBK655420 ILG655419:ILG655420 IVC655419:IVC655420 JEY655419:JEY655420 JOU655419:JOU655420 JYQ655419:JYQ655420 KIM655419:KIM655420 KSI655419:KSI655420 LCE655419:LCE655420 LMA655419:LMA655420 LVW655419:LVW655420 MFS655419:MFS655420 MPO655419:MPO655420 MZK655419:MZK655420 NJG655419:NJG655420 NTC655419:NTC655420 OCY655419:OCY655420 OMU655419:OMU655420 OWQ655419:OWQ655420 PGM655419:PGM655420 PQI655419:PQI655420 QAE655419:QAE655420 QKA655419:QKA655420 QTW655419:QTW655420 RDS655419:RDS655420 RNO655419:RNO655420 RXK655419:RXK655420 SHG655419:SHG655420 SRC655419:SRC655420 TAY655419:TAY655420 TKU655419:TKU655420 TUQ655419:TUQ655420 UEM655419:UEM655420 UOI655419:UOI655420 UYE655419:UYE655420 VIA655419:VIA655420 VRW655419:VRW655420 WBS655419:WBS655420 WLO655419:WLO655420 WVK655419:WVK655420 C720955:C720956 IY720955:IY720956 SU720955:SU720956 ACQ720955:ACQ720956 AMM720955:AMM720956 AWI720955:AWI720956 BGE720955:BGE720956 BQA720955:BQA720956 BZW720955:BZW720956 CJS720955:CJS720956 CTO720955:CTO720956 DDK720955:DDK720956 DNG720955:DNG720956 DXC720955:DXC720956 EGY720955:EGY720956 EQU720955:EQU720956 FAQ720955:FAQ720956 FKM720955:FKM720956 FUI720955:FUI720956 GEE720955:GEE720956 GOA720955:GOA720956 GXW720955:GXW720956 HHS720955:HHS720956 HRO720955:HRO720956 IBK720955:IBK720956 ILG720955:ILG720956 IVC720955:IVC720956 JEY720955:JEY720956 JOU720955:JOU720956 JYQ720955:JYQ720956 KIM720955:KIM720956 KSI720955:KSI720956 LCE720955:LCE720956 LMA720955:LMA720956 LVW720955:LVW720956 MFS720955:MFS720956 MPO720955:MPO720956 MZK720955:MZK720956 NJG720955:NJG720956 NTC720955:NTC720956 OCY720955:OCY720956 OMU720955:OMU720956 OWQ720955:OWQ720956 PGM720955:PGM720956 PQI720955:PQI720956 QAE720955:QAE720956 QKA720955:QKA720956 QTW720955:QTW720956 RDS720955:RDS720956 RNO720955:RNO720956 RXK720955:RXK720956 SHG720955:SHG720956 SRC720955:SRC720956 TAY720955:TAY720956 TKU720955:TKU720956 TUQ720955:TUQ720956 UEM720955:UEM720956 UOI720955:UOI720956 UYE720955:UYE720956 VIA720955:VIA720956 VRW720955:VRW720956 WBS720955:WBS720956 WLO720955:WLO720956 WVK720955:WVK720956 C786491:C786492 IY786491:IY786492 SU786491:SU786492 ACQ786491:ACQ786492 AMM786491:AMM786492 AWI786491:AWI786492 BGE786491:BGE786492 BQA786491:BQA786492 BZW786491:BZW786492 CJS786491:CJS786492 CTO786491:CTO786492 DDK786491:DDK786492 DNG786491:DNG786492 DXC786491:DXC786492 EGY786491:EGY786492 EQU786491:EQU786492 FAQ786491:FAQ786492 FKM786491:FKM786492 FUI786491:FUI786492 GEE786491:GEE786492 GOA786491:GOA786492 GXW786491:GXW786492 HHS786491:HHS786492 HRO786491:HRO786492 IBK786491:IBK786492 ILG786491:ILG786492 IVC786491:IVC786492 JEY786491:JEY786492 JOU786491:JOU786492 JYQ786491:JYQ786492 KIM786491:KIM786492 KSI786491:KSI786492 LCE786491:LCE786492 LMA786491:LMA786492 LVW786491:LVW786492 MFS786491:MFS786492 MPO786491:MPO786492 MZK786491:MZK786492 NJG786491:NJG786492 NTC786491:NTC786492 OCY786491:OCY786492 OMU786491:OMU786492 OWQ786491:OWQ786492 PGM786491:PGM786492 PQI786491:PQI786492 QAE786491:QAE786492 QKA786491:QKA786492 QTW786491:QTW786492 RDS786491:RDS786492 RNO786491:RNO786492 RXK786491:RXK786492 SHG786491:SHG786492 SRC786491:SRC786492 TAY786491:TAY786492 TKU786491:TKU786492 TUQ786491:TUQ786492 UEM786491:UEM786492 UOI786491:UOI786492 UYE786491:UYE786492 VIA786491:VIA786492 VRW786491:VRW786492 WBS786491:WBS786492 WLO786491:WLO786492 WVK786491:WVK786492 C852027:C852028 IY852027:IY852028 SU852027:SU852028 ACQ852027:ACQ852028 AMM852027:AMM852028 AWI852027:AWI852028 BGE852027:BGE852028 BQA852027:BQA852028 BZW852027:BZW852028 CJS852027:CJS852028 CTO852027:CTO852028 DDK852027:DDK852028 DNG852027:DNG852028 DXC852027:DXC852028 EGY852027:EGY852028 EQU852027:EQU852028 FAQ852027:FAQ852028 FKM852027:FKM852028 FUI852027:FUI852028 GEE852027:GEE852028 GOA852027:GOA852028 GXW852027:GXW852028 HHS852027:HHS852028 HRO852027:HRO852028 IBK852027:IBK852028 ILG852027:ILG852028 IVC852027:IVC852028 JEY852027:JEY852028 JOU852027:JOU852028 JYQ852027:JYQ852028 KIM852027:KIM852028 KSI852027:KSI852028 LCE852027:LCE852028 LMA852027:LMA852028 LVW852027:LVW852028 MFS852027:MFS852028 MPO852027:MPO852028 MZK852027:MZK852028 NJG852027:NJG852028 NTC852027:NTC852028 OCY852027:OCY852028 OMU852027:OMU852028 OWQ852027:OWQ852028 PGM852027:PGM852028 PQI852027:PQI852028 QAE852027:QAE852028 QKA852027:QKA852028 QTW852027:QTW852028 RDS852027:RDS852028 RNO852027:RNO852028 RXK852027:RXK852028 SHG852027:SHG852028 SRC852027:SRC852028 TAY852027:TAY852028 TKU852027:TKU852028 TUQ852027:TUQ852028 UEM852027:UEM852028 UOI852027:UOI852028 UYE852027:UYE852028 VIA852027:VIA852028 VRW852027:VRW852028 WBS852027:WBS852028 WLO852027:WLO852028 WVK852027:WVK852028 C917563:C917564 IY917563:IY917564 SU917563:SU917564 ACQ917563:ACQ917564 AMM917563:AMM917564 AWI917563:AWI917564 BGE917563:BGE917564 BQA917563:BQA917564 BZW917563:BZW917564 CJS917563:CJS917564 CTO917563:CTO917564 DDK917563:DDK917564 DNG917563:DNG917564 DXC917563:DXC917564 EGY917563:EGY917564 EQU917563:EQU917564 FAQ917563:FAQ917564 FKM917563:FKM917564 FUI917563:FUI917564 GEE917563:GEE917564 GOA917563:GOA917564 GXW917563:GXW917564 HHS917563:HHS917564 HRO917563:HRO917564 IBK917563:IBK917564 ILG917563:ILG917564 IVC917563:IVC917564 JEY917563:JEY917564 JOU917563:JOU917564 JYQ917563:JYQ917564 KIM917563:KIM917564 KSI917563:KSI917564 LCE917563:LCE917564 LMA917563:LMA917564 LVW917563:LVW917564 MFS917563:MFS917564 MPO917563:MPO917564 MZK917563:MZK917564 NJG917563:NJG917564 NTC917563:NTC917564 OCY917563:OCY917564 OMU917563:OMU917564 OWQ917563:OWQ917564 PGM917563:PGM917564 PQI917563:PQI917564 QAE917563:QAE917564 QKA917563:QKA917564 QTW917563:QTW917564 RDS917563:RDS917564 RNO917563:RNO917564 RXK917563:RXK917564 SHG917563:SHG917564 SRC917563:SRC917564 TAY917563:TAY917564 TKU917563:TKU917564 TUQ917563:TUQ917564 UEM917563:UEM917564 UOI917563:UOI917564 UYE917563:UYE917564 VIA917563:VIA917564 VRW917563:VRW917564 WBS917563:WBS917564 WLO917563:WLO917564 WVK917563:WVK917564 C983099:C983100 IY983099:IY983100 SU983099:SU983100 ACQ983099:ACQ983100 AMM983099:AMM983100 AWI983099:AWI983100 BGE983099:BGE983100 BQA983099:BQA983100 BZW983099:BZW983100 CJS983099:CJS983100 CTO983099:CTO983100 DDK983099:DDK983100 DNG983099:DNG983100 DXC983099:DXC983100 EGY983099:EGY983100 EQU983099:EQU983100 FAQ983099:FAQ983100 FKM983099:FKM983100 FUI983099:FUI983100 GEE983099:GEE983100 GOA983099:GOA983100 GXW983099:GXW983100 HHS983099:HHS983100 HRO983099:HRO983100 IBK983099:IBK983100 ILG983099:ILG983100 IVC983099:IVC983100 JEY983099:JEY983100 JOU983099:JOU983100 JYQ983099:JYQ983100 KIM983099:KIM983100 KSI983099:KSI983100 LCE983099:LCE983100 LMA983099:LMA983100 LVW983099:LVW983100 MFS983099:MFS983100 MPO983099:MPO983100 MZK983099:MZK983100 NJG983099:NJG983100 NTC983099:NTC983100 OCY983099:OCY983100 OMU983099:OMU983100 OWQ983099:OWQ983100 PGM983099:PGM983100 PQI983099:PQI983100 QAE983099:QAE983100 QKA983099:QKA983100 QTW983099:QTW983100 RDS983099:RDS983100 RNO983099:RNO983100 RXK983099:RXK983100 SHG983099:SHG983100 SRC983099:SRC983100 TAY983099:TAY983100 TKU983099:TKU983100 TUQ983099:TUQ983100 UEM983099:UEM983100 UOI983099:UOI983100 UYE983099:UYE983100 VIA983099:VIA983100 VRW983099:VRW983100 WBS983099:WBS983100 WLO983099:WLO983100 WVK983099:WVK983100 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G65566:G65567 JC65566:JC65567 SY65566:SY65567 ACU65566:ACU65567 AMQ65566:AMQ65567 AWM65566:AWM65567 BGI65566:BGI65567 BQE65566:BQE65567 CAA65566:CAA65567 CJW65566:CJW65567 CTS65566:CTS65567 DDO65566:DDO65567 DNK65566:DNK65567 DXG65566:DXG65567 EHC65566:EHC65567 EQY65566:EQY65567 FAU65566:FAU65567 FKQ65566:FKQ65567 FUM65566:FUM65567 GEI65566:GEI65567 GOE65566:GOE65567 GYA65566:GYA65567 HHW65566:HHW65567 HRS65566:HRS65567 IBO65566:IBO65567 ILK65566:ILK65567 IVG65566:IVG65567 JFC65566:JFC65567 JOY65566:JOY65567 JYU65566:JYU65567 KIQ65566:KIQ65567 KSM65566:KSM65567 LCI65566:LCI65567 LME65566:LME65567 LWA65566:LWA65567 MFW65566:MFW65567 MPS65566:MPS65567 MZO65566:MZO65567 NJK65566:NJK65567 NTG65566:NTG65567 ODC65566:ODC65567 OMY65566:OMY65567 OWU65566:OWU65567 PGQ65566:PGQ65567 PQM65566:PQM65567 QAI65566:QAI65567 QKE65566:QKE65567 QUA65566:QUA65567 RDW65566:RDW65567 RNS65566:RNS65567 RXO65566:RXO65567 SHK65566:SHK65567 SRG65566:SRG65567 TBC65566:TBC65567 TKY65566:TKY65567 TUU65566:TUU65567 UEQ65566:UEQ65567 UOM65566:UOM65567 UYI65566:UYI65567 VIE65566:VIE65567 VSA65566:VSA65567 WBW65566:WBW65567 WLS65566:WLS65567 WVO65566:WVO65567 G131102:G131103 JC131102:JC131103 SY131102:SY131103 ACU131102:ACU131103 AMQ131102:AMQ131103 AWM131102:AWM131103 BGI131102:BGI131103 BQE131102:BQE131103 CAA131102:CAA131103 CJW131102:CJW131103 CTS131102:CTS131103 DDO131102:DDO131103 DNK131102:DNK131103 DXG131102:DXG131103 EHC131102:EHC131103 EQY131102:EQY131103 FAU131102:FAU131103 FKQ131102:FKQ131103 FUM131102:FUM131103 GEI131102:GEI131103 GOE131102:GOE131103 GYA131102:GYA131103 HHW131102:HHW131103 HRS131102:HRS131103 IBO131102:IBO131103 ILK131102:ILK131103 IVG131102:IVG131103 JFC131102:JFC131103 JOY131102:JOY131103 JYU131102:JYU131103 KIQ131102:KIQ131103 KSM131102:KSM131103 LCI131102:LCI131103 LME131102:LME131103 LWA131102:LWA131103 MFW131102:MFW131103 MPS131102:MPS131103 MZO131102:MZO131103 NJK131102:NJK131103 NTG131102:NTG131103 ODC131102:ODC131103 OMY131102:OMY131103 OWU131102:OWU131103 PGQ131102:PGQ131103 PQM131102:PQM131103 QAI131102:QAI131103 QKE131102:QKE131103 QUA131102:QUA131103 RDW131102:RDW131103 RNS131102:RNS131103 RXO131102:RXO131103 SHK131102:SHK131103 SRG131102:SRG131103 TBC131102:TBC131103 TKY131102:TKY131103 TUU131102:TUU131103 UEQ131102:UEQ131103 UOM131102:UOM131103 UYI131102:UYI131103 VIE131102:VIE131103 VSA131102:VSA131103 WBW131102:WBW131103 WLS131102:WLS131103 WVO131102:WVO131103 G196638:G196639 JC196638:JC196639 SY196638:SY196639 ACU196638:ACU196639 AMQ196638:AMQ196639 AWM196638:AWM196639 BGI196638:BGI196639 BQE196638:BQE196639 CAA196638:CAA196639 CJW196638:CJW196639 CTS196638:CTS196639 DDO196638:DDO196639 DNK196638:DNK196639 DXG196638:DXG196639 EHC196638:EHC196639 EQY196638:EQY196639 FAU196638:FAU196639 FKQ196638:FKQ196639 FUM196638:FUM196639 GEI196638:GEI196639 GOE196638:GOE196639 GYA196638:GYA196639 HHW196638:HHW196639 HRS196638:HRS196639 IBO196638:IBO196639 ILK196638:ILK196639 IVG196638:IVG196639 JFC196638:JFC196639 JOY196638:JOY196639 JYU196638:JYU196639 KIQ196638:KIQ196639 KSM196638:KSM196639 LCI196638:LCI196639 LME196638:LME196639 LWA196638:LWA196639 MFW196638:MFW196639 MPS196638:MPS196639 MZO196638:MZO196639 NJK196638:NJK196639 NTG196638:NTG196639 ODC196638:ODC196639 OMY196638:OMY196639 OWU196638:OWU196639 PGQ196638:PGQ196639 PQM196638:PQM196639 QAI196638:QAI196639 QKE196638:QKE196639 QUA196638:QUA196639 RDW196638:RDW196639 RNS196638:RNS196639 RXO196638:RXO196639 SHK196638:SHK196639 SRG196638:SRG196639 TBC196638:TBC196639 TKY196638:TKY196639 TUU196638:TUU196639 UEQ196638:UEQ196639 UOM196638:UOM196639 UYI196638:UYI196639 VIE196638:VIE196639 VSA196638:VSA196639 WBW196638:WBW196639 WLS196638:WLS196639 WVO196638:WVO196639 G262174:G262175 JC262174:JC262175 SY262174:SY262175 ACU262174:ACU262175 AMQ262174:AMQ262175 AWM262174:AWM262175 BGI262174:BGI262175 BQE262174:BQE262175 CAA262174:CAA262175 CJW262174:CJW262175 CTS262174:CTS262175 DDO262174:DDO262175 DNK262174:DNK262175 DXG262174:DXG262175 EHC262174:EHC262175 EQY262174:EQY262175 FAU262174:FAU262175 FKQ262174:FKQ262175 FUM262174:FUM262175 GEI262174:GEI262175 GOE262174:GOE262175 GYA262174:GYA262175 HHW262174:HHW262175 HRS262174:HRS262175 IBO262174:IBO262175 ILK262174:ILK262175 IVG262174:IVG262175 JFC262174:JFC262175 JOY262174:JOY262175 JYU262174:JYU262175 KIQ262174:KIQ262175 KSM262174:KSM262175 LCI262174:LCI262175 LME262174:LME262175 LWA262174:LWA262175 MFW262174:MFW262175 MPS262174:MPS262175 MZO262174:MZO262175 NJK262174:NJK262175 NTG262174:NTG262175 ODC262174:ODC262175 OMY262174:OMY262175 OWU262174:OWU262175 PGQ262174:PGQ262175 PQM262174:PQM262175 QAI262174:QAI262175 QKE262174:QKE262175 QUA262174:QUA262175 RDW262174:RDW262175 RNS262174:RNS262175 RXO262174:RXO262175 SHK262174:SHK262175 SRG262174:SRG262175 TBC262174:TBC262175 TKY262174:TKY262175 TUU262174:TUU262175 UEQ262174:UEQ262175 UOM262174:UOM262175 UYI262174:UYI262175 VIE262174:VIE262175 VSA262174:VSA262175 WBW262174:WBW262175 WLS262174:WLS262175 WVO262174:WVO262175 G327710:G327711 JC327710:JC327711 SY327710:SY327711 ACU327710:ACU327711 AMQ327710:AMQ327711 AWM327710:AWM327711 BGI327710:BGI327711 BQE327710:BQE327711 CAA327710:CAA327711 CJW327710:CJW327711 CTS327710:CTS327711 DDO327710:DDO327711 DNK327710:DNK327711 DXG327710:DXG327711 EHC327710:EHC327711 EQY327710:EQY327711 FAU327710:FAU327711 FKQ327710:FKQ327711 FUM327710:FUM327711 GEI327710:GEI327711 GOE327710:GOE327711 GYA327710:GYA327711 HHW327710:HHW327711 HRS327710:HRS327711 IBO327710:IBO327711 ILK327710:ILK327711 IVG327710:IVG327711 JFC327710:JFC327711 JOY327710:JOY327711 JYU327710:JYU327711 KIQ327710:KIQ327711 KSM327710:KSM327711 LCI327710:LCI327711 LME327710:LME327711 LWA327710:LWA327711 MFW327710:MFW327711 MPS327710:MPS327711 MZO327710:MZO327711 NJK327710:NJK327711 NTG327710:NTG327711 ODC327710:ODC327711 OMY327710:OMY327711 OWU327710:OWU327711 PGQ327710:PGQ327711 PQM327710:PQM327711 QAI327710:QAI327711 QKE327710:QKE327711 QUA327710:QUA327711 RDW327710:RDW327711 RNS327710:RNS327711 RXO327710:RXO327711 SHK327710:SHK327711 SRG327710:SRG327711 TBC327710:TBC327711 TKY327710:TKY327711 TUU327710:TUU327711 UEQ327710:UEQ327711 UOM327710:UOM327711 UYI327710:UYI327711 VIE327710:VIE327711 VSA327710:VSA327711 WBW327710:WBW327711 WLS327710:WLS327711 WVO327710:WVO327711 G393246:G393247 JC393246:JC393247 SY393246:SY393247 ACU393246:ACU393247 AMQ393246:AMQ393247 AWM393246:AWM393247 BGI393246:BGI393247 BQE393246:BQE393247 CAA393246:CAA393247 CJW393246:CJW393247 CTS393246:CTS393247 DDO393246:DDO393247 DNK393246:DNK393247 DXG393246:DXG393247 EHC393246:EHC393247 EQY393246:EQY393247 FAU393246:FAU393247 FKQ393246:FKQ393247 FUM393246:FUM393247 GEI393246:GEI393247 GOE393246:GOE393247 GYA393246:GYA393247 HHW393246:HHW393247 HRS393246:HRS393247 IBO393246:IBO393247 ILK393246:ILK393247 IVG393246:IVG393247 JFC393246:JFC393247 JOY393246:JOY393247 JYU393246:JYU393247 KIQ393246:KIQ393247 KSM393246:KSM393247 LCI393246:LCI393247 LME393246:LME393247 LWA393246:LWA393247 MFW393246:MFW393247 MPS393246:MPS393247 MZO393246:MZO393247 NJK393246:NJK393247 NTG393246:NTG393247 ODC393246:ODC393247 OMY393246:OMY393247 OWU393246:OWU393247 PGQ393246:PGQ393247 PQM393246:PQM393247 QAI393246:QAI393247 QKE393246:QKE393247 QUA393246:QUA393247 RDW393246:RDW393247 RNS393246:RNS393247 RXO393246:RXO393247 SHK393246:SHK393247 SRG393246:SRG393247 TBC393246:TBC393247 TKY393246:TKY393247 TUU393246:TUU393247 UEQ393246:UEQ393247 UOM393246:UOM393247 UYI393246:UYI393247 VIE393246:VIE393247 VSA393246:VSA393247 WBW393246:WBW393247 WLS393246:WLS393247 WVO393246:WVO393247 G458782:G458783 JC458782:JC458783 SY458782:SY458783 ACU458782:ACU458783 AMQ458782:AMQ458783 AWM458782:AWM458783 BGI458782:BGI458783 BQE458782:BQE458783 CAA458782:CAA458783 CJW458782:CJW458783 CTS458782:CTS458783 DDO458782:DDO458783 DNK458782:DNK458783 DXG458782:DXG458783 EHC458782:EHC458783 EQY458782:EQY458783 FAU458782:FAU458783 FKQ458782:FKQ458783 FUM458782:FUM458783 GEI458782:GEI458783 GOE458782:GOE458783 GYA458782:GYA458783 HHW458782:HHW458783 HRS458782:HRS458783 IBO458782:IBO458783 ILK458782:ILK458783 IVG458782:IVG458783 JFC458782:JFC458783 JOY458782:JOY458783 JYU458782:JYU458783 KIQ458782:KIQ458783 KSM458782:KSM458783 LCI458782:LCI458783 LME458782:LME458783 LWA458782:LWA458783 MFW458782:MFW458783 MPS458782:MPS458783 MZO458782:MZO458783 NJK458782:NJK458783 NTG458782:NTG458783 ODC458782:ODC458783 OMY458782:OMY458783 OWU458782:OWU458783 PGQ458782:PGQ458783 PQM458782:PQM458783 QAI458782:QAI458783 QKE458782:QKE458783 QUA458782:QUA458783 RDW458782:RDW458783 RNS458782:RNS458783 RXO458782:RXO458783 SHK458782:SHK458783 SRG458782:SRG458783 TBC458782:TBC458783 TKY458782:TKY458783 TUU458782:TUU458783 UEQ458782:UEQ458783 UOM458782:UOM458783 UYI458782:UYI458783 VIE458782:VIE458783 VSA458782:VSA458783 WBW458782:WBW458783 WLS458782:WLS458783 WVO458782:WVO458783 G524318:G524319 JC524318:JC524319 SY524318:SY524319 ACU524318:ACU524319 AMQ524318:AMQ524319 AWM524318:AWM524319 BGI524318:BGI524319 BQE524318:BQE524319 CAA524318:CAA524319 CJW524318:CJW524319 CTS524318:CTS524319 DDO524318:DDO524319 DNK524318:DNK524319 DXG524318:DXG524319 EHC524318:EHC524319 EQY524318:EQY524319 FAU524318:FAU524319 FKQ524318:FKQ524319 FUM524318:FUM524319 GEI524318:GEI524319 GOE524318:GOE524319 GYA524318:GYA524319 HHW524318:HHW524319 HRS524318:HRS524319 IBO524318:IBO524319 ILK524318:ILK524319 IVG524318:IVG524319 JFC524318:JFC524319 JOY524318:JOY524319 JYU524318:JYU524319 KIQ524318:KIQ524319 KSM524318:KSM524319 LCI524318:LCI524319 LME524318:LME524319 LWA524318:LWA524319 MFW524318:MFW524319 MPS524318:MPS524319 MZO524318:MZO524319 NJK524318:NJK524319 NTG524318:NTG524319 ODC524318:ODC524319 OMY524318:OMY524319 OWU524318:OWU524319 PGQ524318:PGQ524319 PQM524318:PQM524319 QAI524318:QAI524319 QKE524318:QKE524319 QUA524318:QUA524319 RDW524318:RDW524319 RNS524318:RNS524319 RXO524318:RXO524319 SHK524318:SHK524319 SRG524318:SRG524319 TBC524318:TBC524319 TKY524318:TKY524319 TUU524318:TUU524319 UEQ524318:UEQ524319 UOM524318:UOM524319 UYI524318:UYI524319 VIE524318:VIE524319 VSA524318:VSA524319 WBW524318:WBW524319 WLS524318:WLS524319 WVO524318:WVO524319 G589854:G589855 JC589854:JC589855 SY589854:SY589855 ACU589854:ACU589855 AMQ589854:AMQ589855 AWM589854:AWM589855 BGI589854:BGI589855 BQE589854:BQE589855 CAA589854:CAA589855 CJW589854:CJW589855 CTS589854:CTS589855 DDO589854:DDO589855 DNK589854:DNK589855 DXG589854:DXG589855 EHC589854:EHC589855 EQY589854:EQY589855 FAU589854:FAU589855 FKQ589854:FKQ589855 FUM589854:FUM589855 GEI589854:GEI589855 GOE589854:GOE589855 GYA589854:GYA589855 HHW589854:HHW589855 HRS589854:HRS589855 IBO589854:IBO589855 ILK589854:ILK589855 IVG589854:IVG589855 JFC589854:JFC589855 JOY589854:JOY589855 JYU589854:JYU589855 KIQ589854:KIQ589855 KSM589854:KSM589855 LCI589854:LCI589855 LME589854:LME589855 LWA589854:LWA589855 MFW589854:MFW589855 MPS589854:MPS589855 MZO589854:MZO589855 NJK589854:NJK589855 NTG589854:NTG589855 ODC589854:ODC589855 OMY589854:OMY589855 OWU589854:OWU589855 PGQ589854:PGQ589855 PQM589854:PQM589855 QAI589854:QAI589855 QKE589854:QKE589855 QUA589854:QUA589855 RDW589854:RDW589855 RNS589854:RNS589855 RXO589854:RXO589855 SHK589854:SHK589855 SRG589854:SRG589855 TBC589854:TBC589855 TKY589854:TKY589855 TUU589854:TUU589855 UEQ589854:UEQ589855 UOM589854:UOM589855 UYI589854:UYI589855 VIE589854:VIE589855 VSA589854:VSA589855 WBW589854:WBW589855 WLS589854:WLS589855 WVO589854:WVO589855 G655390:G655391 JC655390:JC655391 SY655390:SY655391 ACU655390:ACU655391 AMQ655390:AMQ655391 AWM655390:AWM655391 BGI655390:BGI655391 BQE655390:BQE655391 CAA655390:CAA655391 CJW655390:CJW655391 CTS655390:CTS655391 DDO655390:DDO655391 DNK655390:DNK655391 DXG655390:DXG655391 EHC655390:EHC655391 EQY655390:EQY655391 FAU655390:FAU655391 FKQ655390:FKQ655391 FUM655390:FUM655391 GEI655390:GEI655391 GOE655390:GOE655391 GYA655390:GYA655391 HHW655390:HHW655391 HRS655390:HRS655391 IBO655390:IBO655391 ILK655390:ILK655391 IVG655390:IVG655391 JFC655390:JFC655391 JOY655390:JOY655391 JYU655390:JYU655391 KIQ655390:KIQ655391 KSM655390:KSM655391 LCI655390:LCI655391 LME655390:LME655391 LWA655390:LWA655391 MFW655390:MFW655391 MPS655390:MPS655391 MZO655390:MZO655391 NJK655390:NJK655391 NTG655390:NTG655391 ODC655390:ODC655391 OMY655390:OMY655391 OWU655390:OWU655391 PGQ655390:PGQ655391 PQM655390:PQM655391 QAI655390:QAI655391 QKE655390:QKE655391 QUA655390:QUA655391 RDW655390:RDW655391 RNS655390:RNS655391 RXO655390:RXO655391 SHK655390:SHK655391 SRG655390:SRG655391 TBC655390:TBC655391 TKY655390:TKY655391 TUU655390:TUU655391 UEQ655390:UEQ655391 UOM655390:UOM655391 UYI655390:UYI655391 VIE655390:VIE655391 VSA655390:VSA655391 WBW655390:WBW655391 WLS655390:WLS655391 WVO655390:WVO655391 G720926:G720927 JC720926:JC720927 SY720926:SY720927 ACU720926:ACU720927 AMQ720926:AMQ720927 AWM720926:AWM720927 BGI720926:BGI720927 BQE720926:BQE720927 CAA720926:CAA720927 CJW720926:CJW720927 CTS720926:CTS720927 DDO720926:DDO720927 DNK720926:DNK720927 DXG720926:DXG720927 EHC720926:EHC720927 EQY720926:EQY720927 FAU720926:FAU720927 FKQ720926:FKQ720927 FUM720926:FUM720927 GEI720926:GEI720927 GOE720926:GOE720927 GYA720926:GYA720927 HHW720926:HHW720927 HRS720926:HRS720927 IBO720926:IBO720927 ILK720926:ILK720927 IVG720926:IVG720927 JFC720926:JFC720927 JOY720926:JOY720927 JYU720926:JYU720927 KIQ720926:KIQ720927 KSM720926:KSM720927 LCI720926:LCI720927 LME720926:LME720927 LWA720926:LWA720927 MFW720926:MFW720927 MPS720926:MPS720927 MZO720926:MZO720927 NJK720926:NJK720927 NTG720926:NTG720927 ODC720926:ODC720927 OMY720926:OMY720927 OWU720926:OWU720927 PGQ720926:PGQ720927 PQM720926:PQM720927 QAI720926:QAI720927 QKE720926:QKE720927 QUA720926:QUA720927 RDW720926:RDW720927 RNS720926:RNS720927 RXO720926:RXO720927 SHK720926:SHK720927 SRG720926:SRG720927 TBC720926:TBC720927 TKY720926:TKY720927 TUU720926:TUU720927 UEQ720926:UEQ720927 UOM720926:UOM720927 UYI720926:UYI720927 VIE720926:VIE720927 VSA720926:VSA720927 WBW720926:WBW720927 WLS720926:WLS720927 WVO720926:WVO720927 G786462:G786463 JC786462:JC786463 SY786462:SY786463 ACU786462:ACU786463 AMQ786462:AMQ786463 AWM786462:AWM786463 BGI786462:BGI786463 BQE786462:BQE786463 CAA786462:CAA786463 CJW786462:CJW786463 CTS786462:CTS786463 DDO786462:DDO786463 DNK786462:DNK786463 DXG786462:DXG786463 EHC786462:EHC786463 EQY786462:EQY786463 FAU786462:FAU786463 FKQ786462:FKQ786463 FUM786462:FUM786463 GEI786462:GEI786463 GOE786462:GOE786463 GYA786462:GYA786463 HHW786462:HHW786463 HRS786462:HRS786463 IBO786462:IBO786463 ILK786462:ILK786463 IVG786462:IVG786463 JFC786462:JFC786463 JOY786462:JOY786463 JYU786462:JYU786463 KIQ786462:KIQ786463 KSM786462:KSM786463 LCI786462:LCI786463 LME786462:LME786463 LWA786462:LWA786463 MFW786462:MFW786463 MPS786462:MPS786463 MZO786462:MZO786463 NJK786462:NJK786463 NTG786462:NTG786463 ODC786462:ODC786463 OMY786462:OMY786463 OWU786462:OWU786463 PGQ786462:PGQ786463 PQM786462:PQM786463 QAI786462:QAI786463 QKE786462:QKE786463 QUA786462:QUA786463 RDW786462:RDW786463 RNS786462:RNS786463 RXO786462:RXO786463 SHK786462:SHK786463 SRG786462:SRG786463 TBC786462:TBC786463 TKY786462:TKY786463 TUU786462:TUU786463 UEQ786462:UEQ786463 UOM786462:UOM786463 UYI786462:UYI786463 VIE786462:VIE786463 VSA786462:VSA786463 WBW786462:WBW786463 WLS786462:WLS786463 WVO786462:WVO786463 G851998:G851999 JC851998:JC851999 SY851998:SY851999 ACU851998:ACU851999 AMQ851998:AMQ851999 AWM851998:AWM851999 BGI851998:BGI851999 BQE851998:BQE851999 CAA851998:CAA851999 CJW851998:CJW851999 CTS851998:CTS851999 DDO851998:DDO851999 DNK851998:DNK851999 DXG851998:DXG851999 EHC851998:EHC851999 EQY851998:EQY851999 FAU851998:FAU851999 FKQ851998:FKQ851999 FUM851998:FUM851999 GEI851998:GEI851999 GOE851998:GOE851999 GYA851998:GYA851999 HHW851998:HHW851999 HRS851998:HRS851999 IBO851998:IBO851999 ILK851998:ILK851999 IVG851998:IVG851999 JFC851998:JFC851999 JOY851998:JOY851999 JYU851998:JYU851999 KIQ851998:KIQ851999 KSM851998:KSM851999 LCI851998:LCI851999 LME851998:LME851999 LWA851998:LWA851999 MFW851998:MFW851999 MPS851998:MPS851999 MZO851998:MZO851999 NJK851998:NJK851999 NTG851998:NTG851999 ODC851998:ODC851999 OMY851998:OMY851999 OWU851998:OWU851999 PGQ851998:PGQ851999 PQM851998:PQM851999 QAI851998:QAI851999 QKE851998:QKE851999 QUA851998:QUA851999 RDW851998:RDW851999 RNS851998:RNS851999 RXO851998:RXO851999 SHK851998:SHK851999 SRG851998:SRG851999 TBC851998:TBC851999 TKY851998:TKY851999 TUU851998:TUU851999 UEQ851998:UEQ851999 UOM851998:UOM851999 UYI851998:UYI851999 VIE851998:VIE851999 VSA851998:VSA851999 WBW851998:WBW851999 WLS851998:WLS851999 WVO851998:WVO851999 G917534:G917535 JC917534:JC917535 SY917534:SY917535 ACU917534:ACU917535 AMQ917534:AMQ917535 AWM917534:AWM917535 BGI917534:BGI917535 BQE917534:BQE917535 CAA917534:CAA917535 CJW917534:CJW917535 CTS917534:CTS917535 DDO917534:DDO917535 DNK917534:DNK917535 DXG917534:DXG917535 EHC917534:EHC917535 EQY917534:EQY917535 FAU917534:FAU917535 FKQ917534:FKQ917535 FUM917534:FUM917535 GEI917534:GEI917535 GOE917534:GOE917535 GYA917534:GYA917535 HHW917534:HHW917535 HRS917534:HRS917535 IBO917534:IBO917535 ILK917534:ILK917535 IVG917534:IVG917535 JFC917534:JFC917535 JOY917534:JOY917535 JYU917534:JYU917535 KIQ917534:KIQ917535 KSM917534:KSM917535 LCI917534:LCI917535 LME917534:LME917535 LWA917534:LWA917535 MFW917534:MFW917535 MPS917534:MPS917535 MZO917534:MZO917535 NJK917534:NJK917535 NTG917534:NTG917535 ODC917534:ODC917535 OMY917534:OMY917535 OWU917534:OWU917535 PGQ917534:PGQ917535 PQM917534:PQM917535 QAI917534:QAI917535 QKE917534:QKE917535 QUA917534:QUA917535 RDW917534:RDW917535 RNS917534:RNS917535 RXO917534:RXO917535 SHK917534:SHK917535 SRG917534:SRG917535 TBC917534:TBC917535 TKY917534:TKY917535 TUU917534:TUU917535 UEQ917534:UEQ917535 UOM917534:UOM917535 UYI917534:UYI917535 VIE917534:VIE917535 VSA917534:VSA917535 WBW917534:WBW917535 WLS917534:WLS917535 WVO917534:WVO917535 G983070:G983071 JC983070:JC983071 SY983070:SY983071 ACU983070:ACU983071 AMQ983070:AMQ983071 AWM983070:AWM983071 BGI983070:BGI983071 BQE983070:BQE983071 CAA983070:CAA983071 CJW983070:CJW983071 CTS983070:CTS983071 DDO983070:DDO983071 DNK983070:DNK983071 DXG983070:DXG983071 EHC983070:EHC983071 EQY983070:EQY983071 FAU983070:FAU983071 FKQ983070:FKQ983071 FUM983070:FUM983071 GEI983070:GEI983071 GOE983070:GOE983071 GYA983070:GYA983071 HHW983070:HHW983071 HRS983070:HRS983071 IBO983070:IBO983071 ILK983070:ILK983071 IVG983070:IVG983071 JFC983070:JFC983071 JOY983070:JOY983071 JYU983070:JYU983071 KIQ983070:KIQ983071 KSM983070:KSM983071 LCI983070:LCI983071 LME983070:LME983071 LWA983070:LWA983071 MFW983070:MFW983071 MPS983070:MPS983071 MZO983070:MZO983071 NJK983070:NJK983071 NTG983070:NTG983071 ODC983070:ODC983071 OMY983070:OMY983071 OWU983070:OWU983071 PGQ983070:PGQ983071 PQM983070:PQM983071 QAI983070:QAI983071 QKE983070:QKE983071 QUA983070:QUA983071 RDW983070:RDW983071 RNS983070:RNS983071 RXO983070:RXO983071 SHK983070:SHK983071 SRG983070:SRG983071 TBC983070:TBC983071 TKY983070:TKY983071 TUU983070:TUU983071 UEQ983070:UEQ983071 UOM983070:UOM983071 UYI983070:UYI983071 VIE983070:VIE983071 VSA983070:VSA983071 WBW983070:WBW983071 WLS983070:WLS983071 WVO983070:WVO983071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C55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C65591 IY65591 SU65591 ACQ65591 AMM65591 AWI65591 BGE65591 BQA65591 BZW65591 CJS65591 CTO65591 DDK65591 DNG65591 DXC65591 EGY65591 EQU65591 FAQ65591 FKM65591 FUI65591 GEE65591 GOA65591 GXW65591 HHS65591 HRO65591 IBK65591 ILG65591 IVC65591 JEY65591 JOU65591 JYQ65591 KIM65591 KSI65591 LCE65591 LMA65591 LVW65591 MFS65591 MPO65591 MZK65591 NJG65591 NTC65591 OCY65591 OMU65591 OWQ65591 PGM65591 PQI65591 QAE65591 QKA65591 QTW65591 RDS65591 RNO65591 RXK65591 SHG65591 SRC65591 TAY65591 TKU65591 TUQ65591 UEM65591 UOI65591 UYE65591 VIA65591 VRW65591 WBS65591 WLO65591 WVK65591 C131127 IY131127 SU131127 ACQ131127 AMM131127 AWI131127 BGE131127 BQA131127 BZW131127 CJS131127 CTO131127 DDK131127 DNG131127 DXC131127 EGY131127 EQU131127 FAQ131127 FKM131127 FUI131127 GEE131127 GOA131127 GXW131127 HHS131127 HRO131127 IBK131127 ILG131127 IVC131127 JEY131127 JOU131127 JYQ131127 KIM131127 KSI131127 LCE131127 LMA131127 LVW131127 MFS131127 MPO131127 MZK131127 NJG131127 NTC131127 OCY131127 OMU131127 OWQ131127 PGM131127 PQI131127 QAE131127 QKA131127 QTW131127 RDS131127 RNO131127 RXK131127 SHG131127 SRC131127 TAY131127 TKU131127 TUQ131127 UEM131127 UOI131127 UYE131127 VIA131127 VRW131127 WBS131127 WLO131127 WVK131127 C196663 IY196663 SU196663 ACQ196663 AMM196663 AWI196663 BGE196663 BQA196663 BZW196663 CJS196663 CTO196663 DDK196663 DNG196663 DXC196663 EGY196663 EQU196663 FAQ196663 FKM196663 FUI196663 GEE196663 GOA196663 GXW196663 HHS196663 HRO196663 IBK196663 ILG196663 IVC196663 JEY196663 JOU196663 JYQ196663 KIM196663 KSI196663 LCE196663 LMA196663 LVW196663 MFS196663 MPO196663 MZK196663 NJG196663 NTC196663 OCY196663 OMU196663 OWQ196663 PGM196663 PQI196663 QAE196663 QKA196663 QTW196663 RDS196663 RNO196663 RXK196663 SHG196663 SRC196663 TAY196663 TKU196663 TUQ196663 UEM196663 UOI196663 UYE196663 VIA196663 VRW196663 WBS196663 WLO196663 WVK196663 C262199 IY262199 SU262199 ACQ262199 AMM262199 AWI262199 BGE262199 BQA262199 BZW262199 CJS262199 CTO262199 DDK262199 DNG262199 DXC262199 EGY262199 EQU262199 FAQ262199 FKM262199 FUI262199 GEE262199 GOA262199 GXW262199 HHS262199 HRO262199 IBK262199 ILG262199 IVC262199 JEY262199 JOU262199 JYQ262199 KIM262199 KSI262199 LCE262199 LMA262199 LVW262199 MFS262199 MPO262199 MZK262199 NJG262199 NTC262199 OCY262199 OMU262199 OWQ262199 PGM262199 PQI262199 QAE262199 QKA262199 QTW262199 RDS262199 RNO262199 RXK262199 SHG262199 SRC262199 TAY262199 TKU262199 TUQ262199 UEM262199 UOI262199 UYE262199 VIA262199 VRW262199 WBS262199 WLO262199 WVK262199 C327735 IY327735 SU327735 ACQ327735 AMM327735 AWI327735 BGE327735 BQA327735 BZW327735 CJS327735 CTO327735 DDK327735 DNG327735 DXC327735 EGY327735 EQU327735 FAQ327735 FKM327735 FUI327735 GEE327735 GOA327735 GXW327735 HHS327735 HRO327735 IBK327735 ILG327735 IVC327735 JEY327735 JOU327735 JYQ327735 KIM327735 KSI327735 LCE327735 LMA327735 LVW327735 MFS327735 MPO327735 MZK327735 NJG327735 NTC327735 OCY327735 OMU327735 OWQ327735 PGM327735 PQI327735 QAE327735 QKA327735 QTW327735 RDS327735 RNO327735 RXK327735 SHG327735 SRC327735 TAY327735 TKU327735 TUQ327735 UEM327735 UOI327735 UYE327735 VIA327735 VRW327735 WBS327735 WLO327735 WVK327735 C393271 IY393271 SU393271 ACQ393271 AMM393271 AWI393271 BGE393271 BQA393271 BZW393271 CJS393271 CTO393271 DDK393271 DNG393271 DXC393271 EGY393271 EQU393271 FAQ393271 FKM393271 FUI393271 GEE393271 GOA393271 GXW393271 HHS393271 HRO393271 IBK393271 ILG393271 IVC393271 JEY393271 JOU393271 JYQ393271 KIM393271 KSI393271 LCE393271 LMA393271 LVW393271 MFS393271 MPO393271 MZK393271 NJG393271 NTC393271 OCY393271 OMU393271 OWQ393271 PGM393271 PQI393271 QAE393271 QKA393271 QTW393271 RDS393271 RNO393271 RXK393271 SHG393271 SRC393271 TAY393271 TKU393271 TUQ393271 UEM393271 UOI393271 UYE393271 VIA393271 VRW393271 WBS393271 WLO393271 WVK393271 C458807 IY458807 SU458807 ACQ458807 AMM458807 AWI458807 BGE458807 BQA458807 BZW458807 CJS458807 CTO458807 DDK458807 DNG458807 DXC458807 EGY458807 EQU458807 FAQ458807 FKM458807 FUI458807 GEE458807 GOA458807 GXW458807 HHS458807 HRO458807 IBK458807 ILG458807 IVC458807 JEY458807 JOU458807 JYQ458807 KIM458807 KSI458807 LCE458807 LMA458807 LVW458807 MFS458807 MPO458807 MZK458807 NJG458807 NTC458807 OCY458807 OMU458807 OWQ458807 PGM458807 PQI458807 QAE458807 QKA458807 QTW458807 RDS458807 RNO458807 RXK458807 SHG458807 SRC458807 TAY458807 TKU458807 TUQ458807 UEM458807 UOI458807 UYE458807 VIA458807 VRW458807 WBS458807 WLO458807 WVK458807 C524343 IY524343 SU524343 ACQ524343 AMM524343 AWI524343 BGE524343 BQA524343 BZW524343 CJS524343 CTO524343 DDK524343 DNG524343 DXC524343 EGY524343 EQU524343 FAQ524343 FKM524343 FUI524343 GEE524343 GOA524343 GXW524343 HHS524343 HRO524343 IBK524343 ILG524343 IVC524343 JEY524343 JOU524343 JYQ524343 KIM524343 KSI524343 LCE524343 LMA524343 LVW524343 MFS524343 MPO524343 MZK524343 NJG524343 NTC524343 OCY524343 OMU524343 OWQ524343 PGM524343 PQI524343 QAE524343 QKA524343 QTW524343 RDS524343 RNO524343 RXK524343 SHG524343 SRC524343 TAY524343 TKU524343 TUQ524343 UEM524343 UOI524343 UYE524343 VIA524343 VRW524343 WBS524343 WLO524343 WVK524343 C589879 IY589879 SU589879 ACQ589879 AMM589879 AWI589879 BGE589879 BQA589879 BZW589879 CJS589879 CTO589879 DDK589879 DNG589879 DXC589879 EGY589879 EQU589879 FAQ589879 FKM589879 FUI589879 GEE589879 GOA589879 GXW589879 HHS589879 HRO589879 IBK589879 ILG589879 IVC589879 JEY589879 JOU589879 JYQ589879 KIM589879 KSI589879 LCE589879 LMA589879 LVW589879 MFS589879 MPO589879 MZK589879 NJG589879 NTC589879 OCY589879 OMU589879 OWQ589879 PGM589879 PQI589879 QAE589879 QKA589879 QTW589879 RDS589879 RNO589879 RXK589879 SHG589879 SRC589879 TAY589879 TKU589879 TUQ589879 UEM589879 UOI589879 UYE589879 VIA589879 VRW589879 WBS589879 WLO589879 WVK589879 C655415 IY655415 SU655415 ACQ655415 AMM655415 AWI655415 BGE655415 BQA655415 BZW655415 CJS655415 CTO655415 DDK655415 DNG655415 DXC655415 EGY655415 EQU655415 FAQ655415 FKM655415 FUI655415 GEE655415 GOA655415 GXW655415 HHS655415 HRO655415 IBK655415 ILG655415 IVC655415 JEY655415 JOU655415 JYQ655415 KIM655415 KSI655415 LCE655415 LMA655415 LVW655415 MFS655415 MPO655415 MZK655415 NJG655415 NTC655415 OCY655415 OMU655415 OWQ655415 PGM655415 PQI655415 QAE655415 QKA655415 QTW655415 RDS655415 RNO655415 RXK655415 SHG655415 SRC655415 TAY655415 TKU655415 TUQ655415 UEM655415 UOI655415 UYE655415 VIA655415 VRW655415 WBS655415 WLO655415 WVK655415 C720951 IY720951 SU720951 ACQ720951 AMM720951 AWI720951 BGE720951 BQA720951 BZW720951 CJS720951 CTO720951 DDK720951 DNG720951 DXC720951 EGY720951 EQU720951 FAQ720951 FKM720951 FUI720951 GEE720951 GOA720951 GXW720951 HHS720951 HRO720951 IBK720951 ILG720951 IVC720951 JEY720951 JOU720951 JYQ720951 KIM720951 KSI720951 LCE720951 LMA720951 LVW720951 MFS720951 MPO720951 MZK720951 NJG720951 NTC720951 OCY720951 OMU720951 OWQ720951 PGM720951 PQI720951 QAE720951 QKA720951 QTW720951 RDS720951 RNO720951 RXK720951 SHG720951 SRC720951 TAY720951 TKU720951 TUQ720951 UEM720951 UOI720951 UYE720951 VIA720951 VRW720951 WBS720951 WLO720951 WVK720951 C786487 IY786487 SU786487 ACQ786487 AMM786487 AWI786487 BGE786487 BQA786487 BZW786487 CJS786487 CTO786487 DDK786487 DNG786487 DXC786487 EGY786487 EQU786487 FAQ786487 FKM786487 FUI786487 GEE786487 GOA786487 GXW786487 HHS786487 HRO786487 IBK786487 ILG786487 IVC786487 JEY786487 JOU786487 JYQ786487 KIM786487 KSI786487 LCE786487 LMA786487 LVW786487 MFS786487 MPO786487 MZK786487 NJG786487 NTC786487 OCY786487 OMU786487 OWQ786487 PGM786487 PQI786487 QAE786487 QKA786487 QTW786487 RDS786487 RNO786487 RXK786487 SHG786487 SRC786487 TAY786487 TKU786487 TUQ786487 UEM786487 UOI786487 UYE786487 VIA786487 VRW786487 WBS786487 WLO786487 WVK786487 C852023 IY852023 SU852023 ACQ852023 AMM852023 AWI852023 BGE852023 BQA852023 BZW852023 CJS852023 CTO852023 DDK852023 DNG852023 DXC852023 EGY852023 EQU852023 FAQ852023 FKM852023 FUI852023 GEE852023 GOA852023 GXW852023 HHS852023 HRO852023 IBK852023 ILG852023 IVC852023 JEY852023 JOU852023 JYQ852023 KIM852023 KSI852023 LCE852023 LMA852023 LVW852023 MFS852023 MPO852023 MZK852023 NJG852023 NTC852023 OCY852023 OMU852023 OWQ852023 PGM852023 PQI852023 QAE852023 QKA852023 QTW852023 RDS852023 RNO852023 RXK852023 SHG852023 SRC852023 TAY852023 TKU852023 TUQ852023 UEM852023 UOI852023 UYE852023 VIA852023 VRW852023 WBS852023 WLO852023 WVK852023 C917559 IY917559 SU917559 ACQ917559 AMM917559 AWI917559 BGE917559 BQA917559 BZW917559 CJS917559 CTO917559 DDK917559 DNG917559 DXC917559 EGY917559 EQU917559 FAQ917559 FKM917559 FUI917559 GEE917559 GOA917559 GXW917559 HHS917559 HRO917559 IBK917559 ILG917559 IVC917559 JEY917559 JOU917559 JYQ917559 KIM917559 KSI917559 LCE917559 LMA917559 LVW917559 MFS917559 MPO917559 MZK917559 NJG917559 NTC917559 OCY917559 OMU917559 OWQ917559 PGM917559 PQI917559 QAE917559 QKA917559 QTW917559 RDS917559 RNO917559 RXK917559 SHG917559 SRC917559 TAY917559 TKU917559 TUQ917559 UEM917559 UOI917559 UYE917559 VIA917559 VRW917559 WBS917559 WLO917559 WVK917559 C983095 IY983095 SU983095 ACQ983095 AMM983095 AWI983095 BGE983095 BQA983095 BZW983095 CJS983095 CTO983095 DDK983095 DNG983095 DXC983095 EGY983095 EQU983095 FAQ983095 FKM983095 FUI983095 GEE983095 GOA983095 GXW983095 HHS983095 HRO983095 IBK983095 ILG983095 IVC983095 JEY983095 JOU983095 JYQ983095 KIM983095 KSI983095 LCE983095 LMA983095 LVW983095 MFS983095 MPO983095 MZK983095 NJG983095 NTC983095 OCY983095 OMU983095 OWQ983095 PGM983095 PQI983095 QAE983095 QKA983095 QTW983095 RDS983095 RNO983095 RXK983095 SHG983095 SRC983095 TAY983095 TKU983095 TUQ983095 UEM983095 UOI983095 UYE983095 VIA983095 VRW983095 WBS983095 WLO983095 WVK983095 G39:G59 JC39:JC59 SY39:SY59 ACU39:ACU59 AMQ39:AMQ59 AWM39:AWM59 BGI39:BGI59 BQE39:BQE59 CAA39:CAA59 CJW39:CJW59 CTS39:CTS59 DDO39:DDO59 DNK39:DNK59 DXG39:DXG59 EHC39:EHC59 EQY39:EQY59 FAU39:FAU59 FKQ39:FKQ59 FUM39:FUM59 GEI39:GEI59 GOE39:GOE59 GYA39:GYA59 HHW39:HHW59 HRS39:HRS59 IBO39:IBO59 ILK39:ILK59 IVG39:IVG59 JFC39:JFC59 JOY39:JOY59 JYU39:JYU59 KIQ39:KIQ59 KSM39:KSM59 LCI39:LCI59 LME39:LME59 LWA39:LWA59 MFW39:MFW59 MPS39:MPS59 MZO39:MZO59 NJK39:NJK59 NTG39:NTG59 ODC39:ODC59 OMY39:OMY59 OWU39:OWU59 PGQ39:PGQ59 PQM39:PQM59 QAI39:QAI59 QKE39:QKE59 QUA39:QUA59 RDW39:RDW59 RNS39:RNS59 RXO39:RXO59 SHK39:SHK59 SRG39:SRG59 TBC39:TBC59 TKY39:TKY59 TUU39:TUU59 UEQ39:UEQ59 UOM39:UOM59 UYI39:UYI59 VIE39:VIE59 VSA39:VSA59 WBW39:WBW59 WLS39:WLS59 WVO39:WVO59 G65575:G65595 JC65575:JC65595 SY65575:SY65595 ACU65575:ACU65595 AMQ65575:AMQ65595 AWM65575:AWM65595 BGI65575:BGI65595 BQE65575:BQE65595 CAA65575:CAA65595 CJW65575:CJW65595 CTS65575:CTS65595 DDO65575:DDO65595 DNK65575:DNK65595 DXG65575:DXG65595 EHC65575:EHC65595 EQY65575:EQY65595 FAU65575:FAU65595 FKQ65575:FKQ65595 FUM65575:FUM65595 GEI65575:GEI65595 GOE65575:GOE65595 GYA65575:GYA65595 HHW65575:HHW65595 HRS65575:HRS65595 IBO65575:IBO65595 ILK65575:ILK65595 IVG65575:IVG65595 JFC65575:JFC65595 JOY65575:JOY65595 JYU65575:JYU65595 KIQ65575:KIQ65595 KSM65575:KSM65595 LCI65575:LCI65595 LME65575:LME65595 LWA65575:LWA65595 MFW65575:MFW65595 MPS65575:MPS65595 MZO65575:MZO65595 NJK65575:NJK65595 NTG65575:NTG65595 ODC65575:ODC65595 OMY65575:OMY65595 OWU65575:OWU65595 PGQ65575:PGQ65595 PQM65575:PQM65595 QAI65575:QAI65595 QKE65575:QKE65595 QUA65575:QUA65595 RDW65575:RDW65595 RNS65575:RNS65595 RXO65575:RXO65595 SHK65575:SHK65595 SRG65575:SRG65595 TBC65575:TBC65595 TKY65575:TKY65595 TUU65575:TUU65595 UEQ65575:UEQ65595 UOM65575:UOM65595 UYI65575:UYI65595 VIE65575:VIE65595 VSA65575:VSA65595 WBW65575:WBW65595 WLS65575:WLS65595 WVO65575:WVO65595 G131111:G131131 JC131111:JC131131 SY131111:SY131131 ACU131111:ACU131131 AMQ131111:AMQ131131 AWM131111:AWM131131 BGI131111:BGI131131 BQE131111:BQE131131 CAA131111:CAA131131 CJW131111:CJW131131 CTS131111:CTS131131 DDO131111:DDO131131 DNK131111:DNK131131 DXG131111:DXG131131 EHC131111:EHC131131 EQY131111:EQY131131 FAU131111:FAU131131 FKQ131111:FKQ131131 FUM131111:FUM131131 GEI131111:GEI131131 GOE131111:GOE131131 GYA131111:GYA131131 HHW131111:HHW131131 HRS131111:HRS131131 IBO131111:IBO131131 ILK131111:ILK131131 IVG131111:IVG131131 JFC131111:JFC131131 JOY131111:JOY131131 JYU131111:JYU131131 KIQ131111:KIQ131131 KSM131111:KSM131131 LCI131111:LCI131131 LME131111:LME131131 LWA131111:LWA131131 MFW131111:MFW131131 MPS131111:MPS131131 MZO131111:MZO131131 NJK131111:NJK131131 NTG131111:NTG131131 ODC131111:ODC131131 OMY131111:OMY131131 OWU131111:OWU131131 PGQ131111:PGQ131131 PQM131111:PQM131131 QAI131111:QAI131131 QKE131111:QKE131131 QUA131111:QUA131131 RDW131111:RDW131131 RNS131111:RNS131131 RXO131111:RXO131131 SHK131111:SHK131131 SRG131111:SRG131131 TBC131111:TBC131131 TKY131111:TKY131131 TUU131111:TUU131131 UEQ131111:UEQ131131 UOM131111:UOM131131 UYI131111:UYI131131 VIE131111:VIE131131 VSA131111:VSA131131 WBW131111:WBW131131 WLS131111:WLS131131 WVO131111:WVO131131 G196647:G196667 JC196647:JC196667 SY196647:SY196667 ACU196647:ACU196667 AMQ196647:AMQ196667 AWM196647:AWM196667 BGI196647:BGI196667 BQE196647:BQE196667 CAA196647:CAA196667 CJW196647:CJW196667 CTS196647:CTS196667 DDO196647:DDO196667 DNK196647:DNK196667 DXG196647:DXG196667 EHC196647:EHC196667 EQY196647:EQY196667 FAU196647:FAU196667 FKQ196647:FKQ196667 FUM196647:FUM196667 GEI196647:GEI196667 GOE196647:GOE196667 GYA196647:GYA196667 HHW196647:HHW196667 HRS196647:HRS196667 IBO196647:IBO196667 ILK196647:ILK196667 IVG196647:IVG196667 JFC196647:JFC196667 JOY196647:JOY196667 JYU196647:JYU196667 KIQ196647:KIQ196667 KSM196647:KSM196667 LCI196647:LCI196667 LME196647:LME196667 LWA196647:LWA196667 MFW196647:MFW196667 MPS196647:MPS196667 MZO196647:MZO196667 NJK196647:NJK196667 NTG196647:NTG196667 ODC196647:ODC196667 OMY196647:OMY196667 OWU196647:OWU196667 PGQ196647:PGQ196667 PQM196647:PQM196667 QAI196647:QAI196667 QKE196647:QKE196667 QUA196647:QUA196667 RDW196647:RDW196667 RNS196647:RNS196667 RXO196647:RXO196667 SHK196647:SHK196667 SRG196647:SRG196667 TBC196647:TBC196667 TKY196647:TKY196667 TUU196647:TUU196667 UEQ196647:UEQ196667 UOM196647:UOM196667 UYI196647:UYI196667 VIE196647:VIE196667 VSA196647:VSA196667 WBW196647:WBW196667 WLS196647:WLS196667 WVO196647:WVO196667 G262183:G262203 JC262183:JC262203 SY262183:SY262203 ACU262183:ACU262203 AMQ262183:AMQ262203 AWM262183:AWM262203 BGI262183:BGI262203 BQE262183:BQE262203 CAA262183:CAA262203 CJW262183:CJW262203 CTS262183:CTS262203 DDO262183:DDO262203 DNK262183:DNK262203 DXG262183:DXG262203 EHC262183:EHC262203 EQY262183:EQY262203 FAU262183:FAU262203 FKQ262183:FKQ262203 FUM262183:FUM262203 GEI262183:GEI262203 GOE262183:GOE262203 GYA262183:GYA262203 HHW262183:HHW262203 HRS262183:HRS262203 IBO262183:IBO262203 ILK262183:ILK262203 IVG262183:IVG262203 JFC262183:JFC262203 JOY262183:JOY262203 JYU262183:JYU262203 KIQ262183:KIQ262203 KSM262183:KSM262203 LCI262183:LCI262203 LME262183:LME262203 LWA262183:LWA262203 MFW262183:MFW262203 MPS262183:MPS262203 MZO262183:MZO262203 NJK262183:NJK262203 NTG262183:NTG262203 ODC262183:ODC262203 OMY262183:OMY262203 OWU262183:OWU262203 PGQ262183:PGQ262203 PQM262183:PQM262203 QAI262183:QAI262203 QKE262183:QKE262203 QUA262183:QUA262203 RDW262183:RDW262203 RNS262183:RNS262203 RXO262183:RXO262203 SHK262183:SHK262203 SRG262183:SRG262203 TBC262183:TBC262203 TKY262183:TKY262203 TUU262183:TUU262203 UEQ262183:UEQ262203 UOM262183:UOM262203 UYI262183:UYI262203 VIE262183:VIE262203 VSA262183:VSA262203 WBW262183:WBW262203 WLS262183:WLS262203 WVO262183:WVO262203 G327719:G327739 JC327719:JC327739 SY327719:SY327739 ACU327719:ACU327739 AMQ327719:AMQ327739 AWM327719:AWM327739 BGI327719:BGI327739 BQE327719:BQE327739 CAA327719:CAA327739 CJW327719:CJW327739 CTS327719:CTS327739 DDO327719:DDO327739 DNK327719:DNK327739 DXG327719:DXG327739 EHC327719:EHC327739 EQY327719:EQY327739 FAU327719:FAU327739 FKQ327719:FKQ327739 FUM327719:FUM327739 GEI327719:GEI327739 GOE327719:GOE327739 GYA327719:GYA327739 HHW327719:HHW327739 HRS327719:HRS327739 IBO327719:IBO327739 ILK327719:ILK327739 IVG327719:IVG327739 JFC327719:JFC327739 JOY327719:JOY327739 JYU327719:JYU327739 KIQ327719:KIQ327739 KSM327719:KSM327739 LCI327719:LCI327739 LME327719:LME327739 LWA327719:LWA327739 MFW327719:MFW327739 MPS327719:MPS327739 MZO327719:MZO327739 NJK327719:NJK327739 NTG327719:NTG327739 ODC327719:ODC327739 OMY327719:OMY327739 OWU327719:OWU327739 PGQ327719:PGQ327739 PQM327719:PQM327739 QAI327719:QAI327739 QKE327719:QKE327739 QUA327719:QUA327739 RDW327719:RDW327739 RNS327719:RNS327739 RXO327719:RXO327739 SHK327719:SHK327739 SRG327719:SRG327739 TBC327719:TBC327739 TKY327719:TKY327739 TUU327719:TUU327739 UEQ327719:UEQ327739 UOM327719:UOM327739 UYI327719:UYI327739 VIE327719:VIE327739 VSA327719:VSA327739 WBW327719:WBW327739 WLS327719:WLS327739 WVO327719:WVO327739 G393255:G393275 JC393255:JC393275 SY393255:SY393275 ACU393255:ACU393275 AMQ393255:AMQ393275 AWM393255:AWM393275 BGI393255:BGI393275 BQE393255:BQE393275 CAA393255:CAA393275 CJW393255:CJW393275 CTS393255:CTS393275 DDO393255:DDO393275 DNK393255:DNK393275 DXG393255:DXG393275 EHC393255:EHC393275 EQY393255:EQY393275 FAU393255:FAU393275 FKQ393255:FKQ393275 FUM393255:FUM393275 GEI393255:GEI393275 GOE393255:GOE393275 GYA393255:GYA393275 HHW393255:HHW393275 HRS393255:HRS393275 IBO393255:IBO393275 ILK393255:ILK393275 IVG393255:IVG393275 JFC393255:JFC393275 JOY393255:JOY393275 JYU393255:JYU393275 KIQ393255:KIQ393275 KSM393255:KSM393275 LCI393255:LCI393275 LME393255:LME393275 LWA393255:LWA393275 MFW393255:MFW393275 MPS393255:MPS393275 MZO393255:MZO393275 NJK393255:NJK393275 NTG393255:NTG393275 ODC393255:ODC393275 OMY393255:OMY393275 OWU393255:OWU393275 PGQ393255:PGQ393275 PQM393255:PQM393275 QAI393255:QAI393275 QKE393255:QKE393275 QUA393255:QUA393275 RDW393255:RDW393275 RNS393255:RNS393275 RXO393255:RXO393275 SHK393255:SHK393275 SRG393255:SRG393275 TBC393255:TBC393275 TKY393255:TKY393275 TUU393255:TUU393275 UEQ393255:UEQ393275 UOM393255:UOM393275 UYI393255:UYI393275 VIE393255:VIE393275 VSA393255:VSA393275 WBW393255:WBW393275 WLS393255:WLS393275 WVO393255:WVO393275 G458791:G458811 JC458791:JC458811 SY458791:SY458811 ACU458791:ACU458811 AMQ458791:AMQ458811 AWM458791:AWM458811 BGI458791:BGI458811 BQE458791:BQE458811 CAA458791:CAA458811 CJW458791:CJW458811 CTS458791:CTS458811 DDO458791:DDO458811 DNK458791:DNK458811 DXG458791:DXG458811 EHC458791:EHC458811 EQY458791:EQY458811 FAU458791:FAU458811 FKQ458791:FKQ458811 FUM458791:FUM458811 GEI458791:GEI458811 GOE458791:GOE458811 GYA458791:GYA458811 HHW458791:HHW458811 HRS458791:HRS458811 IBO458791:IBO458811 ILK458791:ILK458811 IVG458791:IVG458811 JFC458791:JFC458811 JOY458791:JOY458811 JYU458791:JYU458811 KIQ458791:KIQ458811 KSM458791:KSM458811 LCI458791:LCI458811 LME458791:LME458811 LWA458791:LWA458811 MFW458791:MFW458811 MPS458791:MPS458811 MZO458791:MZO458811 NJK458791:NJK458811 NTG458791:NTG458811 ODC458791:ODC458811 OMY458791:OMY458811 OWU458791:OWU458811 PGQ458791:PGQ458811 PQM458791:PQM458811 QAI458791:QAI458811 QKE458791:QKE458811 QUA458791:QUA458811 RDW458791:RDW458811 RNS458791:RNS458811 RXO458791:RXO458811 SHK458791:SHK458811 SRG458791:SRG458811 TBC458791:TBC458811 TKY458791:TKY458811 TUU458791:TUU458811 UEQ458791:UEQ458811 UOM458791:UOM458811 UYI458791:UYI458811 VIE458791:VIE458811 VSA458791:VSA458811 WBW458791:WBW458811 WLS458791:WLS458811 WVO458791:WVO458811 G524327:G524347 JC524327:JC524347 SY524327:SY524347 ACU524327:ACU524347 AMQ524327:AMQ524347 AWM524327:AWM524347 BGI524327:BGI524347 BQE524327:BQE524347 CAA524327:CAA524347 CJW524327:CJW524347 CTS524327:CTS524347 DDO524327:DDO524347 DNK524327:DNK524347 DXG524327:DXG524347 EHC524327:EHC524347 EQY524327:EQY524347 FAU524327:FAU524347 FKQ524327:FKQ524347 FUM524327:FUM524347 GEI524327:GEI524347 GOE524327:GOE524347 GYA524327:GYA524347 HHW524327:HHW524347 HRS524327:HRS524347 IBO524327:IBO524347 ILK524327:ILK524347 IVG524327:IVG524347 JFC524327:JFC524347 JOY524327:JOY524347 JYU524327:JYU524347 KIQ524327:KIQ524347 KSM524327:KSM524347 LCI524327:LCI524347 LME524327:LME524347 LWA524327:LWA524347 MFW524327:MFW524347 MPS524327:MPS524347 MZO524327:MZO524347 NJK524327:NJK524347 NTG524327:NTG524347 ODC524327:ODC524347 OMY524327:OMY524347 OWU524327:OWU524347 PGQ524327:PGQ524347 PQM524327:PQM524347 QAI524327:QAI524347 QKE524327:QKE524347 QUA524327:QUA524347 RDW524327:RDW524347 RNS524327:RNS524347 RXO524327:RXO524347 SHK524327:SHK524347 SRG524327:SRG524347 TBC524327:TBC524347 TKY524327:TKY524347 TUU524327:TUU524347 UEQ524327:UEQ524347 UOM524327:UOM524347 UYI524327:UYI524347 VIE524327:VIE524347 VSA524327:VSA524347 WBW524327:WBW524347 WLS524327:WLS524347 WVO524327:WVO524347 G589863:G589883 JC589863:JC589883 SY589863:SY589883 ACU589863:ACU589883 AMQ589863:AMQ589883 AWM589863:AWM589883 BGI589863:BGI589883 BQE589863:BQE589883 CAA589863:CAA589883 CJW589863:CJW589883 CTS589863:CTS589883 DDO589863:DDO589883 DNK589863:DNK589883 DXG589863:DXG589883 EHC589863:EHC589883 EQY589863:EQY589883 FAU589863:FAU589883 FKQ589863:FKQ589883 FUM589863:FUM589883 GEI589863:GEI589883 GOE589863:GOE589883 GYA589863:GYA589883 HHW589863:HHW589883 HRS589863:HRS589883 IBO589863:IBO589883 ILK589863:ILK589883 IVG589863:IVG589883 JFC589863:JFC589883 JOY589863:JOY589883 JYU589863:JYU589883 KIQ589863:KIQ589883 KSM589863:KSM589883 LCI589863:LCI589883 LME589863:LME589883 LWA589863:LWA589883 MFW589863:MFW589883 MPS589863:MPS589883 MZO589863:MZO589883 NJK589863:NJK589883 NTG589863:NTG589883 ODC589863:ODC589883 OMY589863:OMY589883 OWU589863:OWU589883 PGQ589863:PGQ589883 PQM589863:PQM589883 QAI589863:QAI589883 QKE589863:QKE589883 QUA589863:QUA589883 RDW589863:RDW589883 RNS589863:RNS589883 RXO589863:RXO589883 SHK589863:SHK589883 SRG589863:SRG589883 TBC589863:TBC589883 TKY589863:TKY589883 TUU589863:TUU589883 UEQ589863:UEQ589883 UOM589863:UOM589883 UYI589863:UYI589883 VIE589863:VIE589883 VSA589863:VSA589883 WBW589863:WBW589883 WLS589863:WLS589883 WVO589863:WVO589883 G655399:G655419 JC655399:JC655419 SY655399:SY655419 ACU655399:ACU655419 AMQ655399:AMQ655419 AWM655399:AWM655419 BGI655399:BGI655419 BQE655399:BQE655419 CAA655399:CAA655419 CJW655399:CJW655419 CTS655399:CTS655419 DDO655399:DDO655419 DNK655399:DNK655419 DXG655399:DXG655419 EHC655399:EHC655419 EQY655399:EQY655419 FAU655399:FAU655419 FKQ655399:FKQ655419 FUM655399:FUM655419 GEI655399:GEI655419 GOE655399:GOE655419 GYA655399:GYA655419 HHW655399:HHW655419 HRS655399:HRS655419 IBO655399:IBO655419 ILK655399:ILK655419 IVG655399:IVG655419 JFC655399:JFC655419 JOY655399:JOY655419 JYU655399:JYU655419 KIQ655399:KIQ655419 KSM655399:KSM655419 LCI655399:LCI655419 LME655399:LME655419 LWA655399:LWA655419 MFW655399:MFW655419 MPS655399:MPS655419 MZO655399:MZO655419 NJK655399:NJK655419 NTG655399:NTG655419 ODC655399:ODC655419 OMY655399:OMY655419 OWU655399:OWU655419 PGQ655399:PGQ655419 PQM655399:PQM655419 QAI655399:QAI655419 QKE655399:QKE655419 QUA655399:QUA655419 RDW655399:RDW655419 RNS655399:RNS655419 RXO655399:RXO655419 SHK655399:SHK655419 SRG655399:SRG655419 TBC655399:TBC655419 TKY655399:TKY655419 TUU655399:TUU655419 UEQ655399:UEQ655419 UOM655399:UOM655419 UYI655399:UYI655419 VIE655399:VIE655419 VSA655399:VSA655419 WBW655399:WBW655419 WLS655399:WLS655419 WVO655399:WVO655419 G720935:G720955 JC720935:JC720955 SY720935:SY720955 ACU720935:ACU720955 AMQ720935:AMQ720955 AWM720935:AWM720955 BGI720935:BGI720955 BQE720935:BQE720955 CAA720935:CAA720955 CJW720935:CJW720955 CTS720935:CTS720955 DDO720935:DDO720955 DNK720935:DNK720955 DXG720935:DXG720955 EHC720935:EHC720955 EQY720935:EQY720955 FAU720935:FAU720955 FKQ720935:FKQ720955 FUM720935:FUM720955 GEI720935:GEI720955 GOE720935:GOE720955 GYA720935:GYA720955 HHW720935:HHW720955 HRS720935:HRS720955 IBO720935:IBO720955 ILK720935:ILK720955 IVG720935:IVG720955 JFC720935:JFC720955 JOY720935:JOY720955 JYU720935:JYU720955 KIQ720935:KIQ720955 KSM720935:KSM720955 LCI720935:LCI720955 LME720935:LME720955 LWA720935:LWA720955 MFW720935:MFW720955 MPS720935:MPS720955 MZO720935:MZO720955 NJK720935:NJK720955 NTG720935:NTG720955 ODC720935:ODC720955 OMY720935:OMY720955 OWU720935:OWU720955 PGQ720935:PGQ720955 PQM720935:PQM720955 QAI720935:QAI720955 QKE720935:QKE720955 QUA720935:QUA720955 RDW720935:RDW720955 RNS720935:RNS720955 RXO720935:RXO720955 SHK720935:SHK720955 SRG720935:SRG720955 TBC720935:TBC720955 TKY720935:TKY720955 TUU720935:TUU720955 UEQ720935:UEQ720955 UOM720935:UOM720955 UYI720935:UYI720955 VIE720935:VIE720955 VSA720935:VSA720955 WBW720935:WBW720955 WLS720935:WLS720955 WVO720935:WVO720955 G786471:G786491 JC786471:JC786491 SY786471:SY786491 ACU786471:ACU786491 AMQ786471:AMQ786491 AWM786471:AWM786491 BGI786471:BGI786491 BQE786471:BQE786491 CAA786471:CAA786491 CJW786471:CJW786491 CTS786471:CTS786491 DDO786471:DDO786491 DNK786471:DNK786491 DXG786471:DXG786491 EHC786471:EHC786491 EQY786471:EQY786491 FAU786471:FAU786491 FKQ786471:FKQ786491 FUM786471:FUM786491 GEI786471:GEI786491 GOE786471:GOE786491 GYA786471:GYA786491 HHW786471:HHW786491 HRS786471:HRS786491 IBO786471:IBO786491 ILK786471:ILK786491 IVG786471:IVG786491 JFC786471:JFC786491 JOY786471:JOY786491 JYU786471:JYU786491 KIQ786471:KIQ786491 KSM786471:KSM786491 LCI786471:LCI786491 LME786471:LME786491 LWA786471:LWA786491 MFW786471:MFW786491 MPS786471:MPS786491 MZO786471:MZO786491 NJK786471:NJK786491 NTG786471:NTG786491 ODC786471:ODC786491 OMY786471:OMY786491 OWU786471:OWU786491 PGQ786471:PGQ786491 PQM786471:PQM786491 QAI786471:QAI786491 QKE786471:QKE786491 QUA786471:QUA786491 RDW786471:RDW786491 RNS786471:RNS786491 RXO786471:RXO786491 SHK786471:SHK786491 SRG786471:SRG786491 TBC786471:TBC786491 TKY786471:TKY786491 TUU786471:TUU786491 UEQ786471:UEQ786491 UOM786471:UOM786491 UYI786471:UYI786491 VIE786471:VIE786491 VSA786471:VSA786491 WBW786471:WBW786491 WLS786471:WLS786491 WVO786471:WVO786491 G852007:G852027 JC852007:JC852027 SY852007:SY852027 ACU852007:ACU852027 AMQ852007:AMQ852027 AWM852007:AWM852027 BGI852007:BGI852027 BQE852007:BQE852027 CAA852007:CAA852027 CJW852007:CJW852027 CTS852007:CTS852027 DDO852007:DDO852027 DNK852007:DNK852027 DXG852007:DXG852027 EHC852007:EHC852027 EQY852007:EQY852027 FAU852007:FAU852027 FKQ852007:FKQ852027 FUM852007:FUM852027 GEI852007:GEI852027 GOE852007:GOE852027 GYA852007:GYA852027 HHW852007:HHW852027 HRS852007:HRS852027 IBO852007:IBO852027 ILK852007:ILK852027 IVG852007:IVG852027 JFC852007:JFC852027 JOY852007:JOY852027 JYU852007:JYU852027 KIQ852007:KIQ852027 KSM852007:KSM852027 LCI852007:LCI852027 LME852007:LME852027 LWA852007:LWA852027 MFW852007:MFW852027 MPS852007:MPS852027 MZO852007:MZO852027 NJK852007:NJK852027 NTG852007:NTG852027 ODC852007:ODC852027 OMY852007:OMY852027 OWU852007:OWU852027 PGQ852007:PGQ852027 PQM852007:PQM852027 QAI852007:QAI852027 QKE852007:QKE852027 QUA852007:QUA852027 RDW852007:RDW852027 RNS852007:RNS852027 RXO852007:RXO852027 SHK852007:SHK852027 SRG852007:SRG852027 TBC852007:TBC852027 TKY852007:TKY852027 TUU852007:TUU852027 UEQ852007:UEQ852027 UOM852007:UOM852027 UYI852007:UYI852027 VIE852007:VIE852027 VSA852007:VSA852027 WBW852007:WBW852027 WLS852007:WLS852027 WVO852007:WVO852027 G917543:G917563 JC917543:JC917563 SY917543:SY917563 ACU917543:ACU917563 AMQ917543:AMQ917563 AWM917543:AWM917563 BGI917543:BGI917563 BQE917543:BQE917563 CAA917543:CAA917563 CJW917543:CJW917563 CTS917543:CTS917563 DDO917543:DDO917563 DNK917543:DNK917563 DXG917543:DXG917563 EHC917543:EHC917563 EQY917543:EQY917563 FAU917543:FAU917563 FKQ917543:FKQ917563 FUM917543:FUM917563 GEI917543:GEI917563 GOE917543:GOE917563 GYA917543:GYA917563 HHW917543:HHW917563 HRS917543:HRS917563 IBO917543:IBO917563 ILK917543:ILK917563 IVG917543:IVG917563 JFC917543:JFC917563 JOY917543:JOY917563 JYU917543:JYU917563 KIQ917543:KIQ917563 KSM917543:KSM917563 LCI917543:LCI917563 LME917543:LME917563 LWA917543:LWA917563 MFW917543:MFW917563 MPS917543:MPS917563 MZO917543:MZO917563 NJK917543:NJK917563 NTG917543:NTG917563 ODC917543:ODC917563 OMY917543:OMY917563 OWU917543:OWU917563 PGQ917543:PGQ917563 PQM917543:PQM917563 QAI917543:QAI917563 QKE917543:QKE917563 QUA917543:QUA917563 RDW917543:RDW917563 RNS917543:RNS917563 RXO917543:RXO917563 SHK917543:SHK917563 SRG917543:SRG917563 TBC917543:TBC917563 TKY917543:TKY917563 TUU917543:TUU917563 UEQ917543:UEQ917563 UOM917543:UOM917563 UYI917543:UYI917563 VIE917543:VIE917563 VSA917543:VSA917563 WBW917543:WBW917563 WLS917543:WLS917563 WVO917543:WVO917563 G983079:G983099 JC983079:JC983099 SY983079:SY983099 ACU983079:ACU983099 AMQ983079:AMQ983099 AWM983079:AWM983099 BGI983079:BGI983099 BQE983079:BQE983099 CAA983079:CAA983099 CJW983079:CJW983099 CTS983079:CTS983099 DDO983079:DDO983099 DNK983079:DNK983099 DXG983079:DXG983099 EHC983079:EHC983099 EQY983079:EQY983099 FAU983079:FAU983099 FKQ983079:FKQ983099 FUM983079:FUM983099 GEI983079:GEI983099 GOE983079:GOE983099 GYA983079:GYA983099 HHW983079:HHW983099 HRS983079:HRS983099 IBO983079:IBO983099 ILK983079:ILK983099 IVG983079:IVG983099 JFC983079:JFC983099 JOY983079:JOY983099 JYU983079:JYU983099 KIQ983079:KIQ983099 KSM983079:KSM983099 LCI983079:LCI983099 LME983079:LME983099 LWA983079:LWA983099 MFW983079:MFW983099 MPS983079:MPS983099 MZO983079:MZO983099 NJK983079:NJK983099 NTG983079:NTG983099 ODC983079:ODC983099 OMY983079:OMY983099 OWU983079:OWU983099 PGQ983079:PGQ983099 PQM983079:PQM983099 QAI983079:QAI983099 QKE983079:QKE983099 QUA983079:QUA983099 RDW983079:RDW983099 RNS983079:RNS983099 RXO983079:RXO983099 SHK983079:SHK983099 SRG983079:SRG983099 TBC983079:TBC983099 TKY983079:TKY983099 TUU983079:TUU983099 UEQ983079:UEQ983099 UOM983079:UOM983099 UYI983079:UYI983099 VIE983079:VIE983099 VSA983079:VSA983099 WBW983079:WBW983099 WLS983079:WLS983099 WVO983079:WVO983099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t15(2)</vt:lpstr>
      <vt:lpstr>'t15(2)'!Area_stampa</vt:lpstr>
      <vt:lpstr>'t15(2)'!Titoli_stampa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Esperti</dc:creator>
  <cp:lastModifiedBy>Michela Esperti</cp:lastModifiedBy>
  <dcterms:created xsi:type="dcterms:W3CDTF">2021-05-21T08:54:35Z</dcterms:created>
  <dcterms:modified xsi:type="dcterms:W3CDTF">2021-05-21T08:55:04Z</dcterms:modified>
</cp:coreProperties>
</file>